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40" yWindow="120" windowWidth="14265" windowHeight="7770" tabRatio="859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Key1" hidden="1">#REF!</definedName>
    <definedName name="_Order1" hidden="1">255</definedName>
    <definedName name="_Regression_Int" localSheetId="13" hidden="1">1</definedName>
    <definedName name="_Regression_Int" localSheetId="15" hidden="1">1</definedName>
    <definedName name="_Regression_Int" hidden="1">1</definedName>
    <definedName name="_Sort" hidden="1">#REF!</definedName>
    <definedName name="a">'[1]Sheet1'!$C$30</definedName>
    <definedName name="Anno">'[2]1.01.1'!$C$3</definedName>
    <definedName name="_xlnm.Print_Area" localSheetId="0">'t1'!$A$1:$O$36</definedName>
    <definedName name="Area_stampa_MI">#REF!</definedName>
    <definedName name="ASSOLUTI">#REF!</definedName>
    <definedName name="confr.azi.cens">'[3]confronti'!#REF!</definedName>
    <definedName name="confr.ric.prev.94">'[3]confronti'!#REF!</definedName>
    <definedName name="confr.sup.uba">'[4]confronti'!$A$1:$K$35</definedName>
    <definedName name="CRF_CountryName">'[5]Sheet1'!$C$4</definedName>
    <definedName name="CRF_InventoryYear">'[5]Sheet1'!$C$6</definedName>
    <definedName name="CRF_Submission">'[5]Sheet1'!$C$30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Summary2_Dyn16">#REF!</definedName>
    <definedName name="CRF_Summary2_DynA41">#REF!</definedName>
    <definedName name="CRF_Summary2_Main1">#REF!</definedName>
    <definedName name="CRF_Summary2_Main2">#REF!</definedName>
    <definedName name="CRF_Summary2_Main3">#REF!</definedName>
    <definedName name="CRF_Table10s1_Dyn12">'[6]Table10s1'!#REF!</definedName>
    <definedName name="CRF_Table10s1_Dyn13">'[6]Table10s1'!#REF!</definedName>
    <definedName name="CRF_Table10s1_Dyn14">'[6]Table10s1'!#REF!</definedName>
    <definedName name="CRF_Table10s1_Dyn15">'[6]Table10s1'!#REF!</definedName>
    <definedName name="CRF_Table10s1_Dyn16">'[6]Table10s1'!#REF!</definedName>
    <definedName name="CRF_Table10s1_Dyn17">'[6]Table10s1'!#REF!</definedName>
    <definedName name="CRF_Table10s1_Dyn18">'[6]Table10s1'!#REF!</definedName>
    <definedName name="CRF_Table10s1_Dyn19">'[6]Table10s1'!#REF!</definedName>
    <definedName name="CRF_Table10s1_Dyn20">'[6]Table10s1'!#REF!</definedName>
    <definedName name="CRF_Table10s1_Dyn21">'[6]Table10s1'!#REF!</definedName>
    <definedName name="CRF_Table10s1_Dyn22">'[6]Table10s1'!#REF!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2_Dyn21">#REF!</definedName>
    <definedName name="CRF_Table10s2_Dyn22">#REF!</definedName>
    <definedName name="CRF_Table10s2_DynA46">#REF!</definedName>
    <definedName name="CRF_Table10s2_Main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CRF_Table10s3_Dyn21">#REF!</definedName>
    <definedName name="CRF_Table10s3_Dyn22">#REF!</definedName>
    <definedName name="CRF_Table10s3_DynA46">#REF!</definedName>
    <definedName name="CRF_Table10s3_Main">#REF!</definedName>
    <definedName name="CRF_Table10s5_Main1">#REF!</definedName>
    <definedName name="CRF_Table10s5_Main2">#REF!</definedName>
    <definedName name="d">'[1]Sheet1'!$C$30</definedName>
    <definedName name="DIFFERENZE">#REF!</definedName>
    <definedName name="dop">'[7]Abruzzo'!#REF!</definedName>
    <definedName name="f_abruzzo">'[8]Abruzzo'!#REF!</definedName>
    <definedName name="f_basilicata">'[8]Basilicata'!#REF!</definedName>
    <definedName name="f_bolzano">'[8]Bolzano'!#REF!</definedName>
    <definedName name="f_calabria">'[8]Calabria'!#REF!</definedName>
    <definedName name="f_campania">'[8]Campania'!#REF!</definedName>
    <definedName name="f_centro">'[8]Centro'!#REF!</definedName>
    <definedName name="f_emiliaromagna">'[8]Emilia Romagna'!#REF!</definedName>
    <definedName name="f_friuli">'[8]Friuli'!#REF!</definedName>
    <definedName name="f_italia">'[8]ITALIA'!#REF!</definedName>
    <definedName name="f_lazio">'[8]Lazio'!#REF!</definedName>
    <definedName name="f_liguria">'[8]Liguria'!#REF!</definedName>
    <definedName name="f_lombardia">'[8]Lombardia'!#REF!</definedName>
    <definedName name="f_marche">'[8]Marche'!#REF!</definedName>
    <definedName name="f_mezzogiorno">'[8]Mezzogiorno'!#REF!</definedName>
    <definedName name="f_molise">'[8]Molise'!#REF!</definedName>
    <definedName name="f_nord">'[8]Nord'!#REF!</definedName>
    <definedName name="f_nordest">'[8]Nord-Est'!#REF!</definedName>
    <definedName name="f_nordovest">'[8]Nord-Ovest'!#REF!</definedName>
    <definedName name="f_piemonte">'[8]Piemonte'!#REF!</definedName>
    <definedName name="f_puglia">'[8]Puglia'!#REF!</definedName>
    <definedName name="f_sardegna">'[8]Sardegna'!#REF!</definedName>
    <definedName name="f_sicilia">'[8]Sicilia'!#REF!</definedName>
    <definedName name="f_toscana">'[8]Toscana'!#REF!</definedName>
    <definedName name="f_trentino">'[8]Trentino'!#REF!</definedName>
    <definedName name="f_trento">'[8]Trento'!#REF!</definedName>
    <definedName name="f_umbria">'[8]Umbria'!#REF!</definedName>
    <definedName name="f_valleaosta">'[8]Valle d''Aosta'!#REF!</definedName>
    <definedName name="f_veneto">'[8]Veneto'!#REF!</definedName>
    <definedName name="igp">'[9]1.01.1'!$C$3</definedName>
    <definedName name="lop">'[10]confronti'!#REF!</definedName>
    <definedName name="LOP.XLS">#REF!</definedName>
    <definedName name="m_abruzzo">'[8]Abruzzo'!#REF!</definedName>
    <definedName name="m_basilicata">'[8]Basilicata'!#REF!</definedName>
    <definedName name="m_bolzano">'[8]Bolzano'!#REF!</definedName>
    <definedName name="m_calabria">'[8]Calabria'!#REF!</definedName>
    <definedName name="m_campania">'[8]Campania'!#REF!</definedName>
    <definedName name="m_centro">'[8]Centro'!#REF!</definedName>
    <definedName name="m_emiliaromagna">'[8]Emilia Romagna'!#REF!</definedName>
    <definedName name="m_friuli">'[8]Friuli'!#REF!</definedName>
    <definedName name="m_italia">'[8]ITALIA'!#REF!</definedName>
    <definedName name="m_lazio">'[8]Lazio'!#REF!</definedName>
    <definedName name="m_liguria">'[8]Liguria'!#REF!</definedName>
    <definedName name="m_lombardia">'[8]Lombardia'!#REF!</definedName>
    <definedName name="m_marche">'[8]Marche'!#REF!</definedName>
    <definedName name="m_mezzogiorno">'[8]Mezzogiorno'!#REF!</definedName>
    <definedName name="m_molise">'[8]Molise'!#REF!</definedName>
    <definedName name="m_nord">'[8]Nord'!#REF!</definedName>
    <definedName name="m_nordest">'[8]Nord-Est'!#REF!</definedName>
    <definedName name="m_nordovest">'[8]Nord-Ovest'!#REF!</definedName>
    <definedName name="m_piemonte">'[8]Piemonte'!#REF!</definedName>
    <definedName name="m_puglia">'[8]Puglia'!#REF!</definedName>
    <definedName name="m_sardegna">'[8]Sardegna'!#REF!</definedName>
    <definedName name="m_sicilia">'[8]Sicilia'!#REF!</definedName>
    <definedName name="m_toscana">'[8]Toscana'!#REF!</definedName>
    <definedName name="m_trentino">'[8]Trentino'!#REF!</definedName>
    <definedName name="m_trento">'[8]Trento'!#REF!</definedName>
    <definedName name="m_umbria">'[8]Umbria'!#REF!</definedName>
    <definedName name="m_valleaosta">'[8]Valle d''Aosta'!#REF!</definedName>
    <definedName name="m_veneto">'[8]Veneto'!#REF!</definedName>
    <definedName name="PERCENTUALI">#REF!</definedName>
    <definedName name="print">#REF!</definedName>
    <definedName name="Print_Area_MI" localSheetId="0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't14'!#REF!</definedName>
    <definedName name="Print_Area_MI" localSheetId="14">'t14'!#REF!</definedName>
    <definedName name="Print_Area_MI" localSheetId="15">'t16'!$A$1:$B$27</definedName>
    <definedName name="Print_Area_MI">#REF!</definedName>
    <definedName name="PRODOTTI">#REF!</definedName>
    <definedName name="PROVA_12_97">#REF!</definedName>
    <definedName name="Query2">#REF!</definedName>
    <definedName name="re">'[1]Sheet1'!$C$4</definedName>
    <definedName name="REGIONI">#REF!</definedName>
    <definedName name="s">'[1]Sheet1'!$C$30</definedName>
    <definedName name="TASSIANNUI">#REF!</definedName>
    <definedName name="TASSITOTALI">#REF!</definedName>
    <definedName name="Tav_1_1_CENTRO">#REF!</definedName>
    <definedName name="Tav_1_1_ITALIA">#REF!</definedName>
    <definedName name="Tav_1_1_MEZZOGIORNO">#REF!</definedName>
    <definedName name="Tav_1_1_NE">#REF!</definedName>
    <definedName name="Tav_1_1_NO">#REF!</definedName>
    <definedName name="Tav_1_1_NORD">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#REF!</definedName>
    <definedName name="Tav_2_1_ITALIA">#REF!</definedName>
    <definedName name="Tav_2_1_MEZZOGIORNO">#REF!</definedName>
    <definedName name="Tav_2_1_NE">#REF!</definedName>
    <definedName name="Tav_2_1_NO">#REF!</definedName>
    <definedName name="Tav_2_1_NORD">#REF!</definedName>
    <definedName name="Tav_3_2_CENTRO">#REF!</definedName>
    <definedName name="Tav_3_2_ITALIA">#REF!</definedName>
    <definedName name="Tav_3_2_MEZZOGIORNO">#REF!</definedName>
    <definedName name="Tav_3_2_NE">#REF!</definedName>
    <definedName name="Tav_3_2_NO">#REF!</definedName>
    <definedName name="Tav_3_2_NORD">#REF!</definedName>
    <definedName name="Tav_3_24_CENTRO">#REF!</definedName>
    <definedName name="Tav_3_24_ITALIA">#REF!</definedName>
    <definedName name="Tav_3_24_MEZZOGIORNO">#REF!</definedName>
    <definedName name="Tav_3_24_NE">#REF!</definedName>
    <definedName name="Tav_3_24_NO">#REF!</definedName>
    <definedName name="Tav_3_24_NORD">#REF!</definedName>
    <definedName name="Tav_3_25_CENTRO">#REF!</definedName>
    <definedName name="Tav_3_25_ITALIA">#REF!</definedName>
    <definedName name="Tav_3_25_MEZZOGIORNO">#REF!</definedName>
    <definedName name="Tav_3_25_NE" localSheetId="0">'[11]TAV_3_25'!#REF!</definedName>
    <definedName name="Tav_3_25_NE">#REF!</definedName>
    <definedName name="Tav_3_25_NO" localSheetId="0">'[11]TAV_3_25'!#REF!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8_CENTRO">#REF!</definedName>
    <definedName name="Tav_3_8_ITALIA">#REF!</definedName>
    <definedName name="Tav_3_8_MEZZOGIORNO">#REF!</definedName>
    <definedName name="Tav_3_8_NE">#REF!</definedName>
    <definedName name="Tav_3_8_NO">#REF!</definedName>
    <definedName name="Tav_3_8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#REF!</definedName>
    <definedName name="Tav_4_5_ITALIA">#REF!</definedName>
    <definedName name="Tav_4_5_MEZZOGIORNO">#REF!</definedName>
    <definedName name="Tav_4_5_NE">#REF!</definedName>
    <definedName name="Tav_4_5_NO">#REF!</definedName>
    <definedName name="Tav_4_5_NORD">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otale_Generale">#REF!</definedName>
    <definedName name="VALORI">#REF!</definedName>
    <definedName name="Vista1_C_FINE" hidden="1">10</definedName>
    <definedName name="Vista1_C_INIZIO" hidden="1">1</definedName>
    <definedName name="Vista1_DATASOURCE" hidden="1">"icrf prod"</definedName>
    <definedName name="Vista1_DOMINIO_GENERALE" hidden="1">"MiRAAF"</definedName>
    <definedName name="Vista1_DOMINIO_PARTICOLARE" hidden="1">"ICRF (Access)"</definedName>
    <definedName name="Vista1_NUMERO_COLONNE" hidden="1">10</definedName>
    <definedName name="Vista1_NUMERO_RIGHE" hidden="1">647</definedName>
    <definedName name="Vista1_NumOBJECT_INFO" hidden="1">7</definedName>
    <definedName name="Vista1_NumSQL" hidden="1">2</definedName>
    <definedName name="Vista1_OBJECT_INFO1" hidden="1">"CDG0A000236300E436F64696365207566666963696F07434F445F5546460131010001000000000000000300030051040000040000000100070006000000FFFFFFFF033231340F4E756D65726F2063616D70696F6E65084E554D5F43414D50013001000000000000000000030003005604000004000000010"</definedName>
    <definedName name="Vista1_OBJECT_INFO2" hidden="1">"0070006000000FFFFFFFF03313630095469706F20656E74650B562D564552422D454E54450131010000000000000000000300030034030000040000000100070006000000FFFFFFFF0331353914416E6E6F20646920636F6D70696C617A696F6E650B562D564552422D414E4E4F013001000000010000000"</definedName>
    <definedName name="Vista1_OBJECT_INFO3" hidden="1">"000030003006D0600000400000001000700060000000000000000000000000002393700FFFFFFFF033136311550726F677265737369766F206E656C6C27616E6E6F0C562D564552422D50524F4752013001000000000000000000030003006D060000040000000100070006000000FFFFFFFF033136320C5"</definedName>
    <definedName name="Vista1_OBJECT_INFO4" hidden="1">"469706F2076657262616C650B562D564552422D5449504F0131010000000000000000000300030006040000040000000100070006000000FFFFFFFF0332313521436F646963652070726F646F74746F2028436C61737365207072696D61726961290A434F445F50524F445F3101300100000001000000000"</definedName>
    <definedName name="Vista1_OBJECT_INFO5" hidden="1">"000000000B301000002000000010000000000000000000000000002373000FFFFFFFF033231362A436F646963652070726F646F74746F2028436C61737365207072696D6172696120636F6D706C657461290A434F445F50524F445F320130010001000000000000000000000049020000020000000100000"</definedName>
    <definedName name="Vista1_OBJECT_INFO6" hidden="1">"0FFFFFFFF0332313723436F646963652070726F646F74746F2028436C61737365207365636F6E6461726961290A434F445F50524F445F3301300100010000000000000000000000670200000200000001000000FFFFFFFF033231382C436F646963652070726F646F74746F2028436C61737365207365636"</definedName>
    <definedName name="Vista1_OBJECT_INFO7" hidden="1">"F6E646172696120636F6D706C657461290A434F445F50524F445F3401300100010000000000000000000000FE0100000200000001000000FFFFFFFF00000000064D69524141460D4943524620284163636573732900000100CDG"</definedName>
    <definedName name="Vista1_R_FINE" hidden="1">648</definedName>
    <definedName name="Vista1_R_INIZIO" hidden="1">1</definedName>
    <definedName name="Vista1_SQL1" hidden="1">"SELECT V2_CAMP.V2_C_COD_UFF, V2_CAMP.V2_C_NUM_CAMP, V2_CAMP.V2_C_VERB_ENTE, V2_CAMP.V2_C_VERB_ANNO, V2_CAMP.V2_C_VERB_PROG, V2_CAMP.V2_C_VERB_TIPO, V2_CAMP.V2_C_PROD_CP, V2_CAMP.V2_C_PROD_CPC, V2_CAMP.V2_C_PROD_CS, V2_CAMP.V2_C_PROD_CSP FRO"</definedName>
    <definedName name="Vista1_SQL2" hidden="1">"M V2_CAMP WHERE V2_CAMP.V2_C_VERB_ANNO = 97 AND V2_CAMP.V2_C_PROD_CP = 70  ORDER BY 1 ASC, 8 ASC, 9 ASC, 10 ASC"</definedName>
    <definedName name="ZONEALTIMETRICH">#REF!</definedName>
  </definedNames>
  <calcPr fullCalcOnLoad="1"/>
</workbook>
</file>

<file path=xl/sharedStrings.xml><?xml version="1.0" encoding="utf-8"?>
<sst xmlns="http://schemas.openxmlformats.org/spreadsheetml/2006/main" count="656" uniqueCount="258">
  <si>
    <t>(migliaia di unità)</t>
  </si>
  <si>
    <t>Italia</t>
  </si>
  <si>
    <t>var. %</t>
  </si>
  <si>
    <t>Occupati:</t>
  </si>
  <si>
    <t xml:space="preserve">   agricoltura</t>
  </si>
  <si>
    <t xml:space="preserve">   industria</t>
  </si>
  <si>
    <t xml:space="preserve">   altre attività</t>
  </si>
  <si>
    <t>Forze di lavoro</t>
  </si>
  <si>
    <t>Persone in cerca di occupazione</t>
  </si>
  <si>
    <t>Centro</t>
  </si>
  <si>
    <t>Sud-Isole</t>
  </si>
  <si>
    <t>di cui: Femmine</t>
  </si>
  <si>
    <t>Nord-Ovest</t>
  </si>
  <si>
    <t>Nord-Est</t>
  </si>
  <si>
    <t xml:space="preserve">                </t>
  </si>
  <si>
    <t>M</t>
  </si>
  <si>
    <t>F</t>
  </si>
  <si>
    <t>MF</t>
  </si>
  <si>
    <t>F/MF (%)</t>
  </si>
  <si>
    <t>Agricoltura</t>
  </si>
  <si>
    <t>Fonte: IV - V - VI Censimenti Agricoltura ISTAT</t>
  </si>
  <si>
    <t>Totale</t>
  </si>
  <si>
    <t>Dirigenti e impiegati</t>
  </si>
  <si>
    <t>Operai e assimilati</t>
  </si>
  <si>
    <t xml:space="preserve">Tabella 11.9 Numero aziende agricole per sesso al 2010 e variazione % rispetto agli ultimi due decenni </t>
  </si>
  <si>
    <t>Variazione % rispetto ai precedenti censimenti</t>
  </si>
  <si>
    <t xml:space="preserve">Variazione % rispetto al </t>
  </si>
  <si>
    <t>Unità di lavoro (valori in migliaia)</t>
  </si>
  <si>
    <t>Agricoltura, silvicoltura e pesca</t>
  </si>
  <si>
    <t>Attività estrattive; manifatturiere; fornitura di energia elettrica; fornitura di acqua; reti fognarie, trattamento rifiuti e risanamento; costruzioni</t>
  </si>
  <si>
    <t xml:space="preserve">di cui </t>
  </si>
  <si>
    <t xml:space="preserve">     attività estrattiva e manifatturiera</t>
  </si>
  <si>
    <t xml:space="preserve">    costruzioni</t>
  </si>
  <si>
    <t>Servizi</t>
  </si>
  <si>
    <t xml:space="preserve">    commercio all’ingrosso e al dettaglio; riparazione di autoveicoli e motocicli; trasporto e magazzinaggio; servizi di alloggio e di ristorazione</t>
  </si>
  <si>
    <t>Tassi di irregolarità (%)^</t>
  </si>
  <si>
    <t/>
  </si>
  <si>
    <t>^ Ula non regolari su Ula totali</t>
  </si>
  <si>
    <t>Fonte: Istat, Contabilità nazionale</t>
  </si>
  <si>
    <t>Fonte: Istat, Rilevazione Continua sulle Forze di Lavoro</t>
  </si>
  <si>
    <t>totale</t>
  </si>
  <si>
    <t>femmine</t>
  </si>
  <si>
    <t>maschi</t>
  </si>
  <si>
    <t>migliaia</t>
  </si>
  <si>
    <t>valori percentuali</t>
  </si>
  <si>
    <t>Totale economia</t>
  </si>
  <si>
    <t xml:space="preserve">Agricoltura </t>
  </si>
  <si>
    <t>15 anni e più</t>
  </si>
  <si>
    <t>65 anni e più</t>
  </si>
  <si>
    <t>35-64 anni</t>
  </si>
  <si>
    <t>15-64 anni</t>
  </si>
  <si>
    <t>15-34 anni</t>
  </si>
  <si>
    <t xml:space="preserve">Tab 11.3 Occupati per genere e classi di età. Anno 2012 </t>
  </si>
  <si>
    <t>Totale dipendenti</t>
  </si>
  <si>
    <t>..</t>
  </si>
  <si>
    <t>Lavoratore a domicilio</t>
  </si>
  <si>
    <t>Apprendista</t>
  </si>
  <si>
    <t>Operaio</t>
  </si>
  <si>
    <t>Impiegato</t>
  </si>
  <si>
    <t>Quadro</t>
  </si>
  <si>
    <t>Dirigente</t>
  </si>
  <si>
    <t>Totale indipendenti</t>
  </si>
  <si>
    <t>Collaboratore</t>
  </si>
  <si>
    <t>Socio cooperativa</t>
  </si>
  <si>
    <t>Coadiuvante familiare</t>
  </si>
  <si>
    <t>Lavoratore in proprio</t>
  </si>
  <si>
    <t>Libero professionista</t>
  </si>
  <si>
    <t>Imprenditore</t>
  </si>
  <si>
    <t>%</t>
  </si>
  <si>
    <t xml:space="preserve">Tab. 11.4: Occupati per sesso e profilo professionale - media 2012                                                     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</si>
  <si>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</si>
  <si>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</si>
  <si>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</si>
  <si>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</si>
  <si>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</si>
  <si>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</si>
  <si>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</si>
  <si>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</si>
  <si>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</si>
  <si>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</si>
  <si>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</si>
  <si>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</si>
  <si>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</si>
  <si>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>Friuli-Venezia Giulia</t>
  </si>
  <si>
    <t>Veneto</t>
  </si>
  <si>
    <t>Trentino-Alto Adige</t>
  </si>
  <si>
    <t>Lombardia</t>
  </si>
  <si>
    <t>Liguria</t>
  </si>
  <si>
    <t>Valle d'Aosta</t>
  </si>
  <si>
    <t>Piemonte</t>
  </si>
  <si>
    <t>ITALIA</t>
  </si>
  <si>
    <t>ISOLE</t>
  </si>
  <si>
    <t>SUD</t>
  </si>
  <si>
    <t>CENTRO</t>
  </si>
  <si>
    <t>Emilia Romagna</t>
  </si>
  <si>
    <t>Trentino A.A.</t>
  </si>
  <si>
    <t>NORD</t>
  </si>
  <si>
    <t>n.</t>
  </si>
  <si>
    <t>(i=e/d%)</t>
  </si>
  <si>
    <t>(h=d/a%)</t>
  </si>
  <si>
    <t>(g=c/b%)</t>
  </si>
  <si>
    <t>(f=b/a%)</t>
  </si>
  <si>
    <t>(e)</t>
  </si>
  <si>
    <t>(d)</t>
  </si>
  <si>
    <t>(c)</t>
  </si>
  <si>
    <t>(b)</t>
  </si>
  <si>
    <t>(a)</t>
  </si>
  <si>
    <t>/</t>
  </si>
  <si>
    <t>occ. agric. com.</t>
  </si>
  <si>
    <t>occ. agric. totali</t>
  </si>
  <si>
    <t>occ. agric. extracom.</t>
  </si>
  <si>
    <t>unità di lavoro</t>
  </si>
  <si>
    <t>occupati</t>
  </si>
  <si>
    <t>agricoli</t>
  </si>
  <si>
    <t>UL agric. com.</t>
  </si>
  <si>
    <t>Occ. agric. com.</t>
  </si>
  <si>
    <t>UL agric. extracom.</t>
  </si>
  <si>
    <t>Occ. agric. extracom.</t>
  </si>
  <si>
    <t>Comunitari</t>
  </si>
  <si>
    <t>Extracomunitari</t>
  </si>
  <si>
    <t>Occupati</t>
  </si>
  <si>
    <t>Tab. 11.11 - Indicatori dell'impiego degli immigrati extracomunitari e comunitari nell'agricoltura italiana - 2012</t>
  </si>
  <si>
    <t>N.B. I dati evidenziati tra parentesi devono essere considerati una sola volta nel computo totale in quanto indicano un impiego comune a più comparti/attività.</t>
  </si>
  <si>
    <t>(400)</t>
  </si>
  <si>
    <t>(200)</t>
  </si>
  <si>
    <t xml:space="preserve">Molise </t>
  </si>
  <si>
    <t>(1.500)</t>
  </si>
  <si>
    <t>(225)</t>
  </si>
  <si>
    <t>(80)</t>
  </si>
  <si>
    <t>colt. o attività</t>
  </si>
  <si>
    <t>industriali</t>
  </si>
  <si>
    <t>vivaismo</t>
  </si>
  <si>
    <t>arboree</t>
  </si>
  <si>
    <t>ortive</t>
  </si>
  <si>
    <t>Altre</t>
  </si>
  <si>
    <t>Colture</t>
  </si>
  <si>
    <t>Floro-</t>
  </si>
  <si>
    <t>Zootecnia</t>
  </si>
  <si>
    <t>Totale
generale</t>
  </si>
  <si>
    <t>Trasformazione
e
Commercializzazione</t>
  </si>
  <si>
    <t>Agriturismo 
e 
Turismo rurale</t>
  </si>
  <si>
    <t>Attività agricole per comparto produttivo</t>
  </si>
  <si>
    <t>TIPO ATTIVITA'</t>
  </si>
  <si>
    <t>(numero di occupati)</t>
  </si>
  <si>
    <t>(2.000)</t>
  </si>
  <si>
    <t>(140)</t>
  </si>
  <si>
    <t>(150)</t>
  </si>
  <si>
    <t>(75)</t>
  </si>
  <si>
    <t>(20)</t>
  </si>
  <si>
    <t>ns</t>
  </si>
  <si>
    <t>s</t>
  </si>
  <si>
    <t>tempo effet. %</t>
  </si>
  <si>
    <t>parz</t>
  </si>
  <si>
    <t>tot</t>
  </si>
  <si>
    <t>f</t>
  </si>
  <si>
    <t>d</t>
  </si>
  <si>
    <t>c</t>
  </si>
  <si>
    <t>b</t>
  </si>
  <si>
    <t>a</t>
  </si>
  <si>
    <t>tempo dich/</t>
  </si>
  <si>
    <t>di cui:</t>
  </si>
  <si>
    <t>r</t>
  </si>
  <si>
    <t>i</t>
  </si>
  <si>
    <t>(valori percentuali)</t>
  </si>
  <si>
    <t>Marocco, Nigeria, India, Tunisia, Albania, Bolivia, Rep. Dominicana, Rep. Moldavia, Brasile, Ucraina, Bulgaria, Senegal, Egitto, Etiopia, Filippine</t>
  </si>
  <si>
    <t>Tunisia, Marocco, Albania</t>
  </si>
  <si>
    <t>Albania, Ucraina, India, Pakistan, Marocco, Senegal, Mali, Burkina Faso</t>
  </si>
  <si>
    <t>Marocco, Tunisia, India, Egitto, Pakistan, Sudan, Eritrea, Burkina Faso, Algeria, Albania</t>
  </si>
  <si>
    <t>Macedonia, Pakistan, Maghreb, Senegal, India, Sri Lanka, Albania, Eritrea, Etiopia, Ucraina, Somalia, Est Europa, Ex Jugoslavia</t>
  </si>
  <si>
    <t>Algeria, Marocco, Pakistan, Tunisia, Albania, Filippine, India, Sri Lanka, Africa Subsahariana, Ucraina</t>
  </si>
  <si>
    <t>Albania, India, Marocco</t>
  </si>
  <si>
    <t>Albania, Marocco, Pakistan, Bangladesh, India, Macedonia, Ex Jugoslavia, Senegal, Ucraina</t>
  </si>
  <si>
    <t>India, Bangladesh, Albania, Marocco, Macedonia, Tunisia</t>
  </si>
  <si>
    <t>Albania, Africa Centrale, India, Perù, Equador, Filippine, Ucraina, Macedonia, Nord Africa</t>
  </si>
  <si>
    <t>Tunisia, Nigeria, India, Marocco, Albania, Pakistan, Bangladesh, Cina</t>
  </si>
  <si>
    <t>Europa Orientale, Albania, Ex Jugoslavia, Africa, India, Filippine</t>
  </si>
  <si>
    <t>Albania, Marocco, India, Pakistan, Moldavia</t>
  </si>
  <si>
    <t>Marocco, Albania,  India, Egitto, Ghana,  Moldavia, Cina, Serbia, Croazia, Macedonia, Venezuela, Burkina Faso</t>
  </si>
  <si>
    <t>Macedonia, Marocco</t>
  </si>
  <si>
    <t>Maghreb</t>
  </si>
  <si>
    <t>Macedonia, Maghreb</t>
  </si>
  <si>
    <t>Albania, India, Cina, Moldavia, Marocco</t>
  </si>
  <si>
    <t>India, Nord Africa, Europa Orientale, America Latina, Albania, Bangladesh, Senegal</t>
  </si>
  <si>
    <t>Albania, Marocco, India, Ucraina</t>
  </si>
  <si>
    <t xml:space="preserve">Marocco, Albania </t>
  </si>
  <si>
    <t>Albania, Marocco, India, Macedonia</t>
  </si>
  <si>
    <t>PAESI/AREE GEOGRAFICHE DI PROVENIENZA</t>
  </si>
  <si>
    <t>Lavoratori indipendenti</t>
  </si>
  <si>
    <t>Datori di lavoro e lavoratori dipendenti</t>
  </si>
  <si>
    <t>(milioni di euro)</t>
  </si>
  <si>
    <t>Lavoratori autonomi</t>
  </si>
  <si>
    <t>Contributi a carico dei datori di lavoro</t>
  </si>
  <si>
    <t>Contributi dipendenti</t>
  </si>
  <si>
    <t>Contributi indipendenti</t>
  </si>
  <si>
    <t>2012/11</t>
  </si>
  <si>
    <t xml:space="preserve">Tassi di attività (%) </t>
  </si>
  <si>
    <t xml:space="preserve">Tassi di occupazione (%) </t>
  </si>
  <si>
    <t xml:space="preserve">Tassi di disoccupazione (%) 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</si>
  <si>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 tassi sono calcolati sulla popolazione di 15 anni e oltre. Le variazioni sono le differenze con il tasso dell'anno precedente.</t>
    </r>
  </si>
  <si>
    <r>
      <t>Fonte:</t>
    </r>
    <r>
      <rPr>
        <sz val="10"/>
        <rFont val="Calibri"/>
        <family val="2"/>
      </rPr>
      <t xml:space="preserve"> elaborazioni su dati ISTAT.</t>
    </r>
  </si>
  <si>
    <r>
      <t>Fonte:</t>
    </r>
    <r>
      <rPr>
        <sz val="10"/>
        <rFont val="Calibri"/>
        <family val="2"/>
      </rPr>
      <t xml:space="preserve"> indagine INEA.</t>
    </r>
  </si>
  <si>
    <r>
      <t xml:space="preserve">Tipo di attività </t>
    </r>
    <r>
      <rPr>
        <vertAlign val="superscript"/>
        <sz val="10"/>
        <rFont val="Calibri"/>
        <family val="2"/>
      </rPr>
      <t>1</t>
    </r>
  </si>
  <si>
    <r>
      <t xml:space="preserve">Periodo di impiego </t>
    </r>
    <r>
      <rPr>
        <vertAlign val="superscript"/>
        <sz val="10"/>
        <rFont val="Calibri"/>
        <family val="2"/>
      </rPr>
      <t>2</t>
    </r>
  </si>
  <si>
    <r>
      <t xml:space="preserve">Contratto </t>
    </r>
    <r>
      <rPr>
        <vertAlign val="superscript"/>
        <sz val="10"/>
        <rFont val="Calibri"/>
        <family val="2"/>
      </rPr>
      <t>3</t>
    </r>
  </si>
  <si>
    <r>
      <t xml:space="preserve">Retribuzioni </t>
    </r>
    <r>
      <rPr>
        <vertAlign val="superscript"/>
        <sz val="10"/>
        <rFont val="Calibri"/>
        <family val="2"/>
      </rPr>
      <t>4</t>
    </r>
  </si>
  <si>
    <r>
      <t>1</t>
    </r>
    <r>
      <rPr>
        <sz val="10"/>
        <rFont val="Calibri"/>
        <family val="2"/>
      </rPr>
      <t xml:space="preserve"> a=governo della stalla, mungitura; b=raccolta; c=operazioni colturali varie; d=altre attività.</t>
    </r>
  </si>
  <si>
    <r>
      <t>2</t>
    </r>
    <r>
      <rPr>
        <sz val="10"/>
        <rFont val="Calibri"/>
        <family val="2"/>
      </rPr>
      <t xml:space="preserve"> f=fisso per l'intero anno; s=stagionale, per operazioni colturali specifiche.</t>
    </r>
  </si>
  <si>
    <r>
      <t>3</t>
    </r>
    <r>
      <rPr>
        <sz val="10"/>
        <rFont val="Calibri"/>
        <family val="2"/>
      </rPr>
      <t xml:space="preserve"> r=regolare; i=informale.</t>
    </r>
  </si>
  <si>
    <r>
      <t>4</t>
    </r>
    <r>
      <rPr>
        <sz val="10"/>
        <rFont val="Calibri"/>
        <family val="2"/>
      </rPr>
      <t xml:space="preserve"> s=tariffa sindacale; ns=tariffa non sindacale.</t>
    </r>
  </si>
  <si>
    <r>
      <t xml:space="preserve">totali </t>
    </r>
    <r>
      <rPr>
        <vertAlign val="superscript"/>
        <sz val="10"/>
        <rFont val="Calibri"/>
        <family val="2"/>
      </rPr>
      <t>1</t>
    </r>
  </si>
  <si>
    <r>
      <t xml:space="preserve">agricoli </t>
    </r>
    <r>
      <rPr>
        <vertAlign val="superscript"/>
        <sz val="10"/>
        <rFont val="Calibri"/>
        <family val="2"/>
      </rPr>
      <t>2</t>
    </r>
  </si>
  <si>
    <r>
      <t xml:space="preserve">equivalenti </t>
    </r>
    <r>
      <rPr>
        <vertAlign val="superscript"/>
        <sz val="10"/>
        <rFont val="Calibri"/>
        <family val="2"/>
      </rPr>
      <t>2</t>
    </r>
  </si>
  <si>
    <r>
      <t>1</t>
    </r>
    <r>
      <rPr>
        <sz val="10"/>
        <rFont val="Calibri"/>
        <family val="2"/>
      </rPr>
      <t xml:space="preserve"> Da fonte ISTAT.</t>
    </r>
  </si>
  <si>
    <r>
      <t>2</t>
    </r>
    <r>
      <rPr>
        <sz val="10"/>
        <rFont val="Calibri"/>
        <family val="2"/>
      </rPr>
      <t xml:space="preserve"> Da indagine INEA.</t>
    </r>
  </si>
  <si>
    <r>
      <t>Fonte:</t>
    </r>
    <r>
      <rPr>
        <sz val="10"/>
        <rFont val="Calibri"/>
        <family val="2"/>
      </rPr>
      <t xml:space="preserve"> elaborazioni su dati INEA, ISTAT.</t>
    </r>
  </si>
  <si>
    <t>-</t>
  </si>
  <si>
    <t>-lavoratore in proprio senza dipendenti</t>
  </si>
  <si>
    <t>-lavoratore in proprio con dipendenti</t>
  </si>
  <si>
    <t>Nota:   ..il dato non raggiunge la metà della cifra minima considerata</t>
  </si>
  <si>
    <t>(migliaia)</t>
  </si>
  <si>
    <t>Fonte: Elaborazioni INEA su dati ISTAT- Rilevazione continua sulle forze di lavoro.</t>
  </si>
  <si>
    <t xml:space="preserve">Tab. 11.7. La manodopera in agricoltura per sesso al 2010 e variazione % rispetto agli ultimi due decenni </t>
  </si>
  <si>
    <t>Tab. 11.8 - Manodopera aziendale extra-familiare per categoria, tipologia di contratto e sesso</t>
  </si>
  <si>
    <t>In percentuale</t>
  </si>
  <si>
    <t xml:space="preserve">Tab. 11.10 - Peso percentuale delle aziende per sesso </t>
  </si>
  <si>
    <t>Trentino- Alto Adige</t>
  </si>
  <si>
    <t>Tab. 11.12 - L'impiego degli immigrati extracomunitari nell'agricoltura italiana per attività produttiva - 2012</t>
  </si>
  <si>
    <t>P.A. Bolzano</t>
  </si>
  <si>
    <t>P.A. Trento</t>
  </si>
  <si>
    <t>Tab. 11.13 - L'impiego degli immigrati comunitari nell'agricoltura italiana per attività produttiva - 2012</t>
  </si>
  <si>
    <t>Tab. 11.14  - L'impiego degli immigrati extracomunitari nell'agricoltura italiana per tipo di attività, periodo di impiego, forma contrattuale e retribuzione - 2012</t>
  </si>
  <si>
    <t>P.A.Bolzano</t>
  </si>
  <si>
    <t>P.A.Trento</t>
  </si>
  <si>
    <t>Tab. 11.15   - L'impiego degli immigrati comunitari nell'agricoltura italiana per tipo di attività, periodo di impiego, forma contrattuale e retribuzione - 2012</t>
  </si>
  <si>
    <t>Tab. 11.16 - Provenienza degli immigrati extracomunitari impiegati nell'agricoltura italiana - 2012</t>
  </si>
  <si>
    <t>Tab. 11.17 -  I contributi sociali in agricoltura</t>
  </si>
  <si>
    <t>Fonte: elaborazioni su dati INPS, ISTAT, INAIL.</t>
  </si>
  <si>
    <t xml:space="preserve">Tab. 11.18 - La composizione territoriale del prelievo contributivo </t>
  </si>
  <si>
    <t xml:space="preserve">Tab. 11.19 - 3 La composizione territoriale del prelievo contributivo  </t>
  </si>
  <si>
    <t xml:space="preserve">Tab. 11.20 -  Incidenza dei contributi sociali sul risultato lordo di gestione </t>
  </si>
  <si>
    <t>Tab. 11.21 - Le agevolazioni contributive nel settore agricolo</t>
  </si>
  <si>
    <t>Fonte: elaborazioni  su dati ISTAT, INPS, INAIL</t>
  </si>
  <si>
    <t>Fonte: elaborazioni su dati ISTAT, INPS, INAIL</t>
  </si>
  <si>
    <t>Tab. 11.2: Unità di lavoro e tassi di irregolarità per settori di attività economica</t>
  </si>
  <si>
    <t xml:space="preserve">Tab. 11.5 - Gli occupati in agricoltura per sesso al 2012 e variazione % rispetto ai decenni considerati </t>
  </si>
  <si>
    <t>Tab. 11.6 - Incidenza percentuale della manodopera agricola per sesso e macroarea</t>
  </si>
  <si>
    <t>Nord (% su Italia)</t>
  </si>
  <si>
    <t>Centro (% su Italia)</t>
  </si>
  <si>
    <t>Sud (% su Italia)</t>
  </si>
  <si>
    <t>Italia (% su MF)</t>
  </si>
  <si>
    <t>a tempo indeterminato</t>
  </si>
  <si>
    <t>a tempo determinato</t>
  </si>
  <si>
    <t>Valori assoluti</t>
  </si>
  <si>
    <t>Fonte: VI Censimento Agricoltura ISTAT.</t>
  </si>
  <si>
    <t>Fonte: IV - V - VI Censimenti Agricoltura ISTAT.</t>
  </si>
  <si>
    <t>Fonte: elaborazioni INEA su dati ISTAT- Serie Storiche – Mercato del Lavoro - La rilevazione sulla forza lavoro .</t>
  </si>
  <si>
    <t>P.A. Bolzano/Bozen</t>
  </si>
  <si>
    <r>
      <t xml:space="preserve">Tab. 11.1 - Forze di lavoro e occupati per settore di attività economica e per area geografica in Italia </t>
    </r>
    <r>
      <rPr>
        <vertAlign val="superscript"/>
        <sz val="10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</si>
</sst>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.0"/>
    <numFmt numFmtId="166" formatCode="0.0000"/>
    <numFmt numFmtId="167" formatCode="* #,##0;\-\ #,##0;_*\ &quot;-&quot;;"/>
    <numFmt numFmtId="168" formatCode="#,##0.0"/>
    <numFmt numFmtId="169" formatCode="#,##0;\-\ #,##0;_-\ &quot;- &quot;"/>
    <numFmt numFmtId="170" formatCode="_-[$€]\ * #,##0.00_-;\-[$€]\ * #,##0.00_-;_-[$€]\ * &quot;-&quot;??_-;_-@_-"/>
    <numFmt numFmtId="171" formatCode="#,#00"/>
    <numFmt numFmtId="172" formatCode="#,##0.0000"/>
    <numFmt numFmtId="173" formatCode="#.##000"/>
    <numFmt numFmtId="174" formatCode="#,##0.0_-"/>
    <numFmt numFmtId="175" formatCode="#,##0_-"/>
    <numFmt numFmtId="176" formatCode="#,"/>
    <numFmt numFmtId="177" formatCode="\$#,#00"/>
    <numFmt numFmtId="178" formatCode="General_)"/>
    <numFmt numFmtId="179" formatCode="#,##0_);\(#,##0\)"/>
    <numFmt numFmtId="180" formatCode="#,##0.00_);\(#,##0.00\)"/>
    <numFmt numFmtId="181" formatCode="_-* #,##0_-;\-* #,##0_-;_-* &quot;-&quot;??_-;_-@_-"/>
  </numFmts>
  <fonts count="5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"/>
      <color indexed="8"/>
      <name val="Courier"/>
      <family val="3"/>
    </font>
    <font>
      <b/>
      <sz val="12"/>
      <name val="Times New Roman"/>
      <family val="1"/>
    </font>
    <font>
      <sz val="8"/>
      <name val="Helvetic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"/>
      <color indexed="8"/>
      <name val="Courier"/>
      <family val="3"/>
    </font>
    <font>
      <sz val="10"/>
      <name val="Calibri"/>
      <family val="2"/>
    </font>
    <font>
      <sz val="10"/>
      <name val="Courier"/>
      <family val="3"/>
    </font>
    <font>
      <b/>
      <sz val="10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9" fontId="5" fillId="0" borderId="2" applyNumberFormat="0" applyFont="0" applyFill="0" applyBorder="0" applyProtection="0">
      <alignment horizontal="left" vertical="center" indent="5"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6" fillId="0" borderId="3" applyFill="0" applyBorder="0" applyProtection="0">
      <alignment horizontal="right" vertical="center"/>
    </xf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6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" fillId="0" borderId="0">
      <alignment/>
      <protection locked="0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>
      <alignment/>
      <protection/>
    </xf>
    <xf numFmtId="171" fontId="7" fillId="0" borderId="0">
      <alignment/>
      <protection locked="0"/>
    </xf>
    <xf numFmtId="0" fontId="8" fillId="0" borderId="0" applyNumberFormat="0" applyFill="0" applyBorder="0" applyAlignment="0" applyProtection="0"/>
    <xf numFmtId="0" fontId="42" fillId="28" borderId="4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4" fontId="5" fillId="0" borderId="1" applyFill="0" applyBorder="0" applyProtection="0">
      <alignment horizontal="right" vertical="center"/>
    </xf>
    <xf numFmtId="49" fontId="6" fillId="0" borderId="1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9" fillId="30" borderId="0" applyNumberFormat="0" applyFon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178" fontId="16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ont="0" applyFill="0" applyBorder="0" applyAlignment="0">
      <protection locked="0"/>
    </xf>
    <xf numFmtId="0" fontId="0" fillId="31" borderId="7" applyNumberFormat="0" applyFon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20" borderId="8" applyNumberFormat="0" applyAlignment="0" applyProtection="0"/>
    <xf numFmtId="172" fontId="5" fillId="32" borderId="1" applyNumberFormat="0" applyFon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7" fillId="0" borderId="0">
      <alignment/>
      <protection locked="0"/>
    </xf>
    <xf numFmtId="174" fontId="10" fillId="0" borderId="9">
      <alignment horizontal="right" vertical="center"/>
      <protection/>
    </xf>
    <xf numFmtId="49" fontId="10" fillId="0" borderId="9">
      <alignment vertical="center" wrapText="1"/>
      <protection/>
    </xf>
    <xf numFmtId="0" fontId="11" fillId="0" borderId="0">
      <alignment horizontal="left" vertical="center"/>
      <protection/>
    </xf>
    <xf numFmtId="175" fontId="10" fillId="0" borderId="9">
      <alignment horizontal="right" vertical="center"/>
      <protection/>
    </xf>
    <xf numFmtId="49" fontId="12" fillId="33" borderId="10">
      <alignment horizontal="centerContinuous" vertical="center" wrapText="1"/>
      <protection/>
    </xf>
    <xf numFmtId="49" fontId="12" fillId="34" borderId="10">
      <alignment horizontal="center" vertical="center" wrapText="1"/>
      <protection/>
    </xf>
    <xf numFmtId="49" fontId="12" fillId="34" borderId="10">
      <alignment horizontal="center" vertical="center" wrapText="1"/>
      <protection/>
    </xf>
    <xf numFmtId="49" fontId="12" fillId="34" borderId="11">
      <alignment horizontal="center" vertical="center" wrapText="1"/>
      <protection/>
    </xf>
    <xf numFmtId="49" fontId="12" fillId="34" borderId="11">
      <alignment horizontal="center" vertical="center" wrapText="1"/>
      <protection/>
    </xf>
    <xf numFmtId="49" fontId="13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176" fontId="14" fillId="0" borderId="0">
      <alignment/>
      <protection locked="0"/>
    </xf>
    <xf numFmtId="176" fontId="14" fillId="0" borderId="0">
      <alignment/>
      <protection locked="0"/>
    </xf>
    <xf numFmtId="0" fontId="51" fillId="0" borderId="15" applyNumberFormat="0" applyFill="0" applyAlignment="0" applyProtection="0"/>
    <xf numFmtId="167" fontId="4" fillId="0" borderId="0">
      <alignment/>
      <protection/>
    </xf>
    <xf numFmtId="0" fontId="52" fillId="35" borderId="0" applyNumberFormat="0" applyBorder="0" applyAlignment="0" applyProtection="0"/>
    <xf numFmtId="0" fontId="53" fillId="36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7" fillId="0" borderId="0">
      <alignment/>
      <protection locked="0"/>
    </xf>
    <xf numFmtId="0" fontId="5" fillId="0" borderId="0">
      <alignment/>
      <protection/>
    </xf>
  </cellStyleXfs>
  <cellXfs count="340">
    <xf numFmtId="0" fontId="0" fillId="0" borderId="0" xfId="0" applyAlignment="1">
      <alignment/>
    </xf>
    <xf numFmtId="0" fontId="15" fillId="0" borderId="0" xfId="67" applyFont="1" applyBorder="1">
      <alignment/>
      <protection/>
    </xf>
    <xf numFmtId="0" fontId="15" fillId="0" borderId="0" xfId="67" applyFont="1">
      <alignment/>
      <protection/>
    </xf>
    <xf numFmtId="0" fontId="18" fillId="0" borderId="0" xfId="76" applyFont="1" applyBorder="1" applyAlignment="1" applyProtection="1">
      <alignment horizontal="left"/>
      <protection/>
    </xf>
    <xf numFmtId="0" fontId="15" fillId="0" borderId="0" xfId="76" applyFont="1" applyBorder="1">
      <alignment/>
      <protection/>
    </xf>
    <xf numFmtId="0" fontId="15" fillId="0" borderId="16" xfId="76" applyFont="1" applyBorder="1" applyAlignment="1">
      <alignment horizontal="right"/>
      <protection/>
    </xf>
    <xf numFmtId="166" fontId="15" fillId="0" borderId="0" xfId="76" applyNumberFormat="1" applyFont="1" applyBorder="1">
      <alignment/>
      <protection/>
    </xf>
    <xf numFmtId="166" fontId="15" fillId="0" borderId="0" xfId="76" applyNumberFormat="1" applyFont="1" applyBorder="1" applyAlignment="1">
      <alignment horizontal="right"/>
      <protection/>
    </xf>
    <xf numFmtId="0" fontId="15" fillId="0" borderId="0" xfId="76" applyFont="1" applyBorder="1" applyAlignment="1">
      <alignment horizontal="center"/>
      <protection/>
    </xf>
    <xf numFmtId="0" fontId="15" fillId="0" borderId="0" xfId="76" applyFont="1" applyBorder="1" applyAlignment="1" applyProtection="1">
      <alignment horizontal="center"/>
      <protection/>
    </xf>
    <xf numFmtId="0" fontId="15" fillId="0" borderId="0" xfId="76" applyFont="1" applyBorder="1" applyAlignment="1">
      <alignment horizontal="right"/>
      <protection/>
    </xf>
    <xf numFmtId="0" fontId="15" fillId="0" borderId="16" xfId="76" applyFont="1" applyBorder="1" applyAlignment="1">
      <alignment horizontal="center"/>
      <protection/>
    </xf>
    <xf numFmtId="0" fontId="15" fillId="0" borderId="16" xfId="76" applyFont="1" applyBorder="1" applyAlignment="1" applyProtection="1">
      <alignment horizontal="center"/>
      <protection/>
    </xf>
    <xf numFmtId="0" fontId="15" fillId="0" borderId="0" xfId="76" applyFont="1" applyBorder="1" applyAlignment="1" applyProtection="1">
      <alignment horizontal="left"/>
      <protection/>
    </xf>
    <xf numFmtId="0" fontId="17" fillId="0" borderId="0" xfId="76" applyFont="1" applyBorder="1" applyAlignment="1" applyProtection="1">
      <alignment horizontal="left"/>
      <protection/>
    </xf>
    <xf numFmtId="165" fontId="15" fillId="0" borderId="0" xfId="76" applyNumberFormat="1" applyFont="1" applyFill="1" applyBorder="1" applyAlignment="1" applyProtection="1">
      <alignment horizontal="left"/>
      <protection/>
    </xf>
    <xf numFmtId="165" fontId="15" fillId="0" borderId="0" xfId="76" applyNumberFormat="1" applyFont="1" applyBorder="1">
      <alignment/>
      <protection/>
    </xf>
    <xf numFmtId="165" fontId="15" fillId="0" borderId="0" xfId="76" applyNumberFormat="1" applyFont="1" applyBorder="1" applyAlignment="1" applyProtection="1">
      <alignment horizontal="left"/>
      <protection/>
    </xf>
    <xf numFmtId="165" fontId="15" fillId="0" borderId="16" xfId="76" applyNumberFormat="1" applyFont="1" applyBorder="1" applyAlignment="1" applyProtection="1">
      <alignment horizontal="left"/>
      <protection/>
    </xf>
    <xf numFmtId="179" fontId="17" fillId="0" borderId="0" xfId="74" applyNumberFormat="1" applyFont="1" applyFill="1" applyAlignment="1" applyProtection="1">
      <alignment horizontal="left"/>
      <protection/>
    </xf>
    <xf numFmtId="178" fontId="17" fillId="0" borderId="0" xfId="74" applyFont="1" applyFill="1">
      <alignment/>
      <protection/>
    </xf>
    <xf numFmtId="168" fontId="17" fillId="0" borderId="0" xfId="74" applyNumberFormat="1" applyFont="1" applyFill="1" applyProtection="1">
      <alignment/>
      <protection/>
    </xf>
    <xf numFmtId="168" fontId="17" fillId="0" borderId="0" xfId="74" applyNumberFormat="1" applyFont="1" applyFill="1">
      <alignment/>
      <protection/>
    </xf>
    <xf numFmtId="179" fontId="17" fillId="0" borderId="0" xfId="74" applyNumberFormat="1" applyFont="1" applyFill="1" applyProtection="1">
      <alignment/>
      <protection/>
    </xf>
    <xf numFmtId="1" fontId="17" fillId="0" borderId="0" xfId="74" applyNumberFormat="1" applyFont="1" applyFill="1" applyBorder="1">
      <alignment/>
      <protection/>
    </xf>
    <xf numFmtId="1" fontId="17" fillId="0" borderId="0" xfId="74" applyNumberFormat="1" applyFont="1" applyFill="1">
      <alignment/>
      <protection/>
    </xf>
    <xf numFmtId="168" fontId="15" fillId="0" borderId="0" xfId="74" applyNumberFormat="1" applyFont="1" applyFill="1" applyBorder="1" applyAlignment="1">
      <alignment horizontal="centerContinuous"/>
      <protection/>
    </xf>
    <xf numFmtId="179" fontId="20" fillId="0" borderId="0" xfId="74" applyNumberFormat="1" applyFont="1" applyFill="1" applyProtection="1">
      <alignment/>
      <protection/>
    </xf>
    <xf numFmtId="178" fontId="20" fillId="0" borderId="0" xfId="74" applyFont="1" applyFill="1">
      <alignment/>
      <protection/>
    </xf>
    <xf numFmtId="165" fontId="17" fillId="0" borderId="0" xfId="74" applyNumberFormat="1" applyFont="1" applyFill="1" applyProtection="1">
      <alignment/>
      <protection/>
    </xf>
    <xf numFmtId="178" fontId="15" fillId="0" borderId="0" xfId="74" applyFont="1" applyFill="1" applyAlignment="1">
      <alignment horizontal="left"/>
      <protection/>
    </xf>
    <xf numFmtId="165" fontId="15" fillId="0" borderId="0" xfId="74" applyNumberFormat="1" applyFont="1" applyFill="1" applyAlignment="1">
      <alignment horizontal="left"/>
      <protection/>
    </xf>
    <xf numFmtId="4" fontId="15" fillId="0" borderId="0" xfId="74" applyNumberFormat="1" applyFont="1" applyFill="1">
      <alignment/>
      <protection/>
    </xf>
    <xf numFmtId="1" fontId="15" fillId="0" borderId="0" xfId="67" applyNumberFormat="1" applyFont="1" applyAlignment="1">
      <alignment horizontal="right" vertical="center"/>
      <protection/>
    </xf>
    <xf numFmtId="0" fontId="15" fillId="0" borderId="0" xfId="67" applyFont="1" applyAlignment="1">
      <alignment horizontal="right" vertical="center"/>
      <protection/>
    </xf>
    <xf numFmtId="165" fontId="15" fillId="0" borderId="0" xfId="67" applyNumberFormat="1" applyFont="1" applyBorder="1">
      <alignment/>
      <protection/>
    </xf>
    <xf numFmtId="165" fontId="18" fillId="0" borderId="0" xfId="67" applyNumberFormat="1" applyFont="1" applyFill="1" applyBorder="1" applyAlignment="1">
      <alignment horizontal="right"/>
      <protection/>
    </xf>
    <xf numFmtId="165" fontId="17" fillId="0" borderId="0" xfId="67" applyNumberFormat="1" applyFont="1" applyFill="1" applyBorder="1" applyAlignment="1">
      <alignment horizontal="right"/>
      <protection/>
    </xf>
    <xf numFmtId="165" fontId="18" fillId="0" borderId="0" xfId="67" applyNumberFormat="1" applyFont="1" applyBorder="1">
      <alignment/>
      <protection/>
    </xf>
    <xf numFmtId="0" fontId="15" fillId="0" borderId="0" xfId="67" applyFont="1" applyBorder="1" applyAlignment="1">
      <alignment horizontal="right"/>
      <protection/>
    </xf>
    <xf numFmtId="179" fontId="15" fillId="0" borderId="16" xfId="74" applyNumberFormat="1" applyFont="1" applyFill="1" applyBorder="1" applyProtection="1">
      <alignment/>
      <protection/>
    </xf>
    <xf numFmtId="178" fontId="15" fillId="0" borderId="0" xfId="74" applyFont="1" applyFill="1">
      <alignment/>
      <protection/>
    </xf>
    <xf numFmtId="179" fontId="15" fillId="0" borderId="0" xfId="74" applyNumberFormat="1" applyFont="1" applyFill="1" applyAlignment="1" applyProtection="1">
      <alignment horizontal="left"/>
      <protection/>
    </xf>
    <xf numFmtId="179" fontId="18" fillId="0" borderId="0" xfId="74" applyNumberFormat="1" applyFont="1" applyFill="1" applyAlignment="1" applyProtection="1">
      <alignment horizontal="left"/>
      <protection/>
    </xf>
    <xf numFmtId="178" fontId="18" fillId="0" borderId="0" xfId="74" applyFont="1" applyFill="1">
      <alignment/>
      <protection/>
    </xf>
    <xf numFmtId="179" fontId="15" fillId="0" borderId="16" xfId="74" applyNumberFormat="1" applyFont="1" applyFill="1" applyBorder="1" applyAlignment="1" applyProtection="1">
      <alignment horizontal="left"/>
      <protection/>
    </xf>
    <xf numFmtId="179" fontId="15" fillId="0" borderId="0" xfId="74" applyNumberFormat="1" applyFont="1" applyFill="1" applyProtection="1">
      <alignment/>
      <protection/>
    </xf>
    <xf numFmtId="168" fontId="15" fillId="0" borderId="16" xfId="74" applyNumberFormat="1" applyFont="1" applyFill="1" applyBorder="1" applyProtection="1">
      <alignment/>
      <protection/>
    </xf>
    <xf numFmtId="179" fontId="15" fillId="0" borderId="16" xfId="74" applyNumberFormat="1" applyFont="1" applyFill="1" applyBorder="1" applyAlignment="1" applyProtection="1">
      <alignment horizontal="right"/>
      <protection/>
    </xf>
    <xf numFmtId="1" fontId="15" fillId="0" borderId="0" xfId="74" applyNumberFormat="1" applyFont="1" applyFill="1" applyBorder="1">
      <alignment/>
      <protection/>
    </xf>
    <xf numFmtId="1" fontId="15" fillId="0" borderId="0" xfId="74" applyNumberFormat="1" applyFont="1" applyFill="1">
      <alignment/>
      <protection/>
    </xf>
    <xf numFmtId="179" fontId="15" fillId="0" borderId="0" xfId="74" applyNumberFormat="1" applyFont="1" applyFill="1" applyBorder="1" applyProtection="1">
      <alignment/>
      <protection/>
    </xf>
    <xf numFmtId="168" fontId="15" fillId="0" borderId="0" xfId="74" applyNumberFormat="1" applyFont="1" applyFill="1" applyBorder="1" applyAlignment="1" applyProtection="1">
      <alignment horizontal="centerContinuous"/>
      <protection/>
    </xf>
    <xf numFmtId="179" fontId="15" fillId="0" borderId="0" xfId="74" applyNumberFormat="1" applyFont="1" applyFill="1" applyBorder="1" applyAlignment="1" applyProtection="1">
      <alignment horizontal="centerContinuous"/>
      <protection/>
    </xf>
    <xf numFmtId="179" fontId="15" fillId="0" borderId="0" xfId="74" applyNumberFormat="1" applyFont="1" applyFill="1" applyBorder="1" applyAlignment="1" applyProtection="1">
      <alignment horizontal="center"/>
      <protection/>
    </xf>
    <xf numFmtId="179" fontId="15" fillId="0" borderId="0" xfId="74" applyNumberFormat="1" applyFont="1" applyFill="1" applyAlignment="1" applyProtection="1">
      <alignment horizontal="center"/>
      <protection/>
    </xf>
    <xf numFmtId="168" fontId="15" fillId="0" borderId="17" xfId="74" applyNumberFormat="1" applyFont="1" applyFill="1" applyBorder="1">
      <alignment/>
      <protection/>
    </xf>
    <xf numFmtId="178" fontId="15" fillId="0" borderId="17" xfId="74" applyFont="1" applyFill="1" applyBorder="1">
      <alignment/>
      <protection/>
    </xf>
    <xf numFmtId="178" fontId="15" fillId="0" borderId="0" xfId="74" applyFont="1" applyFill="1" applyBorder="1">
      <alignment/>
      <protection/>
    </xf>
    <xf numFmtId="178" fontId="15" fillId="0" borderId="17" xfId="74" applyFont="1" applyFill="1" applyBorder="1" applyAlignment="1" applyProtection="1">
      <alignment horizontal="centerContinuous"/>
      <protection/>
    </xf>
    <xf numFmtId="178" fontId="15" fillId="0" borderId="17" xfId="74" applyFont="1" applyFill="1" applyBorder="1" applyAlignment="1">
      <alignment horizontal="centerContinuous"/>
      <protection/>
    </xf>
    <xf numFmtId="178" fontId="15" fillId="0" borderId="0" xfId="74" applyFont="1" applyFill="1" applyAlignment="1">
      <alignment horizontal="centerContinuous"/>
      <protection/>
    </xf>
    <xf numFmtId="178" fontId="15" fillId="0" borderId="0" xfId="74" applyFont="1" applyFill="1" applyBorder="1" applyAlignment="1">
      <alignment horizontal="center"/>
      <protection/>
    </xf>
    <xf numFmtId="178" fontId="15" fillId="0" borderId="0" xfId="74" applyFont="1" applyFill="1" applyBorder="1" applyAlignment="1">
      <alignment/>
      <protection/>
    </xf>
    <xf numFmtId="178" fontId="15" fillId="0" borderId="16" xfId="74" applyFont="1" applyFill="1" applyBorder="1">
      <alignment/>
      <protection/>
    </xf>
    <xf numFmtId="168" fontId="15" fillId="0" borderId="16" xfId="74" applyNumberFormat="1" applyFont="1" applyFill="1" applyBorder="1" applyAlignment="1" applyProtection="1">
      <alignment horizontal="center"/>
      <protection/>
    </xf>
    <xf numFmtId="179" fontId="15" fillId="0" borderId="16" xfId="74" applyNumberFormat="1" applyFont="1" applyFill="1" applyBorder="1" applyAlignment="1" applyProtection="1">
      <alignment horizontal="center"/>
      <protection/>
    </xf>
    <xf numFmtId="178" fontId="15" fillId="0" borderId="16" xfId="74" applyFont="1" applyFill="1" applyBorder="1" applyAlignment="1" applyProtection="1">
      <alignment horizontal="center"/>
      <protection/>
    </xf>
    <xf numFmtId="178" fontId="15" fillId="0" borderId="16" xfId="74" applyFont="1" applyFill="1" applyBorder="1" applyAlignment="1" applyProtection="1">
      <alignment/>
      <protection/>
    </xf>
    <xf numFmtId="178" fontId="15" fillId="0" borderId="0" xfId="74" applyFont="1" applyFill="1" applyBorder="1" applyAlignment="1" applyProtection="1">
      <alignment horizontal="center"/>
      <protection/>
    </xf>
    <xf numFmtId="178" fontId="17" fillId="0" borderId="0" xfId="74" applyFont="1" applyFill="1" applyBorder="1" applyAlignment="1">
      <alignment vertical="center"/>
      <protection/>
    </xf>
    <xf numFmtId="168" fontId="17" fillId="0" borderId="0" xfId="74" applyNumberFormat="1" applyFont="1" applyFill="1" applyBorder="1" applyAlignment="1" applyProtection="1">
      <alignment horizontal="right" vertical="center"/>
      <protection/>
    </xf>
    <xf numFmtId="178" fontId="17" fillId="0" borderId="0" xfId="74" applyFont="1" applyFill="1" applyBorder="1" applyAlignment="1" applyProtection="1">
      <alignment horizontal="center" vertical="center"/>
      <protection/>
    </xf>
    <xf numFmtId="165" fontId="17" fillId="0" borderId="0" xfId="74" applyNumberFormat="1" applyFont="1" applyFill="1" applyAlignment="1">
      <alignment vertical="center"/>
      <protection/>
    </xf>
    <xf numFmtId="178" fontId="17" fillId="0" borderId="0" xfId="74" applyFont="1" applyFill="1" applyAlignment="1">
      <alignment vertical="center"/>
      <protection/>
    </xf>
    <xf numFmtId="179" fontId="15" fillId="0" borderId="0" xfId="74" applyNumberFormat="1" applyFont="1" applyFill="1" applyAlignment="1" applyProtection="1">
      <alignment horizontal="left" vertical="center"/>
      <protection/>
    </xf>
    <xf numFmtId="168" fontId="15" fillId="0" borderId="0" xfId="74" applyNumberFormat="1" applyFont="1" applyFill="1" applyAlignment="1" applyProtection="1">
      <alignment vertical="center"/>
      <protection/>
    </xf>
    <xf numFmtId="168" fontId="15" fillId="0" borderId="0" xfId="74" applyNumberFormat="1" applyFont="1" applyFill="1" applyAlignment="1" applyProtection="1">
      <alignment horizontal="right" vertical="center"/>
      <protection/>
    </xf>
    <xf numFmtId="168" fontId="17" fillId="0" borderId="0" xfId="74" applyNumberFormat="1" applyFont="1" applyFill="1" applyBorder="1" applyAlignment="1" applyProtection="1">
      <alignment vertical="center"/>
      <protection/>
    </xf>
    <xf numFmtId="178" fontId="15" fillId="0" borderId="0" xfId="74" applyFont="1" applyFill="1" applyAlignment="1">
      <alignment vertical="center"/>
      <protection/>
    </xf>
    <xf numFmtId="168" fontId="15" fillId="0" borderId="0" xfId="74" applyNumberFormat="1" applyFont="1" applyFill="1" applyAlignment="1" applyProtection="1" quotePrefix="1">
      <alignment horizontal="right" vertical="center"/>
      <protection/>
    </xf>
    <xf numFmtId="168" fontId="15" fillId="0" borderId="0" xfId="74" applyNumberFormat="1" applyFont="1" applyFill="1" applyAlignment="1" applyProtection="1">
      <alignment horizontal="center" vertical="center"/>
      <protection/>
    </xf>
    <xf numFmtId="168" fontId="15" fillId="0" borderId="0" xfId="74" applyNumberFormat="1" applyFont="1" applyFill="1" applyBorder="1" applyAlignment="1" applyProtection="1">
      <alignment vertical="center"/>
      <protection/>
    </xf>
    <xf numFmtId="179" fontId="18" fillId="0" borderId="0" xfId="74" applyNumberFormat="1" applyFont="1" applyFill="1" applyAlignment="1" applyProtection="1">
      <alignment horizontal="left" vertical="center"/>
      <protection/>
    </xf>
    <xf numFmtId="168" fontId="18" fillId="0" borderId="0" xfId="74" applyNumberFormat="1" applyFont="1" applyFill="1" applyAlignment="1" applyProtection="1">
      <alignment horizontal="right" vertical="center"/>
      <protection/>
    </xf>
    <xf numFmtId="168" fontId="18" fillId="0" borderId="0" xfId="74" applyNumberFormat="1" applyFont="1" applyFill="1" applyBorder="1" applyAlignment="1" applyProtection="1">
      <alignment vertical="center"/>
      <protection/>
    </xf>
    <xf numFmtId="178" fontId="18" fillId="0" borderId="0" xfId="74" applyFont="1" applyFill="1" applyAlignment="1">
      <alignment vertical="center"/>
      <protection/>
    </xf>
    <xf numFmtId="179" fontId="17" fillId="0" borderId="0" xfId="74" applyNumberFormat="1" applyFont="1" applyFill="1" applyAlignment="1" applyProtection="1">
      <alignment horizontal="left" vertical="center"/>
      <protection/>
    </xf>
    <xf numFmtId="168" fontId="17" fillId="0" borderId="0" xfId="74" applyNumberFormat="1" applyFont="1" applyFill="1" applyAlignment="1" applyProtection="1">
      <alignment vertical="center"/>
      <protection/>
    </xf>
    <xf numFmtId="168" fontId="17" fillId="0" borderId="0" xfId="74" applyNumberFormat="1" applyFont="1" applyFill="1" applyAlignment="1" applyProtection="1">
      <alignment horizontal="right" vertical="center"/>
      <protection/>
    </xf>
    <xf numFmtId="168" fontId="17" fillId="0" borderId="0" xfId="74" applyNumberFormat="1" applyFont="1" applyFill="1" applyAlignment="1" applyProtection="1">
      <alignment horizontal="center" vertical="center"/>
      <protection/>
    </xf>
    <xf numFmtId="168" fontId="15" fillId="0" borderId="0" xfId="74" applyNumberFormat="1" applyFont="1" applyFill="1" applyAlignment="1">
      <alignment vertical="center"/>
      <protection/>
    </xf>
    <xf numFmtId="168" fontId="15" fillId="0" borderId="0" xfId="74" applyNumberFormat="1" applyFont="1" applyFill="1" applyBorder="1" applyAlignment="1" applyProtection="1">
      <alignment horizontal="right" vertical="center"/>
      <protection/>
    </xf>
    <xf numFmtId="179" fontId="17" fillId="0" borderId="16" xfId="74" applyNumberFormat="1" applyFont="1" applyFill="1" applyBorder="1" applyAlignment="1" applyProtection="1">
      <alignment horizontal="left" vertical="center"/>
      <protection/>
    </xf>
    <xf numFmtId="168" fontId="17" fillId="0" borderId="16" xfId="74" applyNumberFormat="1" applyFont="1" applyFill="1" applyBorder="1" applyAlignment="1" applyProtection="1">
      <alignment vertical="center"/>
      <protection/>
    </xf>
    <xf numFmtId="168" fontId="17" fillId="0" borderId="16" xfId="74" applyNumberFormat="1" applyFont="1" applyFill="1" applyBorder="1" applyAlignment="1" applyProtection="1" quotePrefix="1">
      <alignment horizontal="right" vertical="center"/>
      <protection/>
    </xf>
    <xf numFmtId="168" fontId="17" fillId="0" borderId="16" xfId="74" applyNumberFormat="1" applyFont="1" applyFill="1" applyBorder="1" applyAlignment="1" applyProtection="1">
      <alignment horizontal="center" vertical="center"/>
      <protection/>
    </xf>
    <xf numFmtId="168" fontId="17" fillId="0" borderId="16" xfId="74" applyNumberFormat="1" applyFont="1" applyFill="1" applyBorder="1" applyAlignment="1" applyProtection="1">
      <alignment horizontal="right" vertical="center"/>
      <protection/>
    </xf>
    <xf numFmtId="178" fontId="19" fillId="0" borderId="0" xfId="74" applyFont="1" applyFill="1" applyAlignment="1" applyProtection="1">
      <alignment horizontal="left" vertical="center"/>
      <protection/>
    </xf>
    <xf numFmtId="168" fontId="15" fillId="0" borderId="0" xfId="59" applyNumberFormat="1" applyFont="1" applyFill="1" applyBorder="1" applyAlignment="1">
      <alignment vertical="center"/>
    </xf>
    <xf numFmtId="165" fontId="15" fillId="0" borderId="0" xfId="77" applyNumberFormat="1" applyFont="1" applyFill="1" applyBorder="1" applyAlignment="1">
      <alignment vertical="center"/>
      <protection/>
    </xf>
    <xf numFmtId="1" fontId="15" fillId="0" borderId="0" xfId="74" applyNumberFormat="1" applyFont="1" applyFill="1" applyAlignment="1">
      <alignment vertical="center"/>
      <protection/>
    </xf>
    <xf numFmtId="179" fontId="15" fillId="0" borderId="0" xfId="74" applyNumberFormat="1" applyFont="1" applyFill="1" applyAlignment="1" applyProtection="1">
      <alignment vertical="center"/>
      <protection/>
    </xf>
    <xf numFmtId="1" fontId="15" fillId="0" borderId="0" xfId="74" applyNumberFormat="1" applyFont="1" applyFill="1" applyBorder="1" applyAlignment="1">
      <alignment vertical="center"/>
      <protection/>
    </xf>
    <xf numFmtId="168" fontId="15" fillId="0" borderId="0" xfId="74" applyNumberFormat="1" applyFont="1" applyFill="1">
      <alignment/>
      <protection/>
    </xf>
    <xf numFmtId="178" fontId="19" fillId="0" borderId="0" xfId="74" applyFont="1" applyFill="1" applyAlignment="1" applyProtection="1">
      <alignment horizontal="left"/>
      <protection/>
    </xf>
    <xf numFmtId="180" fontId="15" fillId="0" borderId="0" xfId="74" applyNumberFormat="1" applyFont="1" applyFill="1" applyAlignment="1" applyProtection="1">
      <alignment vertical="center"/>
      <protection/>
    </xf>
    <xf numFmtId="179" fontId="18" fillId="0" borderId="0" xfId="74" applyNumberFormat="1" applyFont="1" applyFill="1" applyProtection="1">
      <alignment/>
      <protection/>
    </xf>
    <xf numFmtId="179" fontId="15" fillId="0" borderId="0" xfId="74" applyNumberFormat="1" applyFont="1" applyFill="1" applyAlignment="1" applyProtection="1">
      <alignment horizontal="right"/>
      <protection/>
    </xf>
    <xf numFmtId="179" fontId="15" fillId="0" borderId="17" xfId="74" applyNumberFormat="1" applyFont="1" applyFill="1" applyBorder="1" applyProtection="1">
      <alignment/>
      <protection/>
    </xf>
    <xf numFmtId="179" fontId="18" fillId="0" borderId="16" xfId="74" applyNumberFormat="1" applyFont="1" applyFill="1" applyBorder="1" applyAlignment="1" applyProtection="1">
      <alignment horizontal="center" vertical="top"/>
      <protection/>
    </xf>
    <xf numFmtId="179" fontId="15" fillId="0" borderId="0" xfId="74" applyNumberFormat="1" applyFont="1" applyFill="1" applyBorder="1" applyAlignment="1" applyProtection="1" quotePrefix="1">
      <alignment horizontal="center"/>
      <protection/>
    </xf>
    <xf numFmtId="179" fontId="15" fillId="0" borderId="17" xfId="74" applyNumberFormat="1" applyFont="1" applyFill="1" applyBorder="1" applyAlignment="1" applyProtection="1">
      <alignment horizontal="center"/>
      <protection/>
    </xf>
    <xf numFmtId="179" fontId="18" fillId="0" borderId="0" xfId="74" applyNumberFormat="1" applyFont="1" applyFill="1" applyAlignment="1" applyProtection="1">
      <alignment horizontal="center"/>
      <protection/>
    </xf>
    <xf numFmtId="179" fontId="17" fillId="0" borderId="0" xfId="74" applyNumberFormat="1" applyFont="1" applyFill="1" applyBorder="1" applyProtection="1">
      <alignment/>
      <protection/>
    </xf>
    <xf numFmtId="3" fontId="17" fillId="0" borderId="17" xfId="74" applyNumberFormat="1" applyFont="1" applyFill="1" applyBorder="1" applyProtection="1">
      <alignment/>
      <protection/>
    </xf>
    <xf numFmtId="3" fontId="17" fillId="0" borderId="0" xfId="74" applyNumberFormat="1" applyFont="1" applyFill="1" applyProtection="1">
      <alignment/>
      <protection/>
    </xf>
    <xf numFmtId="3" fontId="15" fillId="0" borderId="0" xfId="74" applyNumberFormat="1" applyFont="1" applyFill="1" applyProtection="1">
      <alignment/>
      <protection/>
    </xf>
    <xf numFmtId="3" fontId="18" fillId="0" borderId="0" xfId="74" applyNumberFormat="1" applyFont="1" applyFill="1" applyProtection="1">
      <alignment/>
      <protection/>
    </xf>
    <xf numFmtId="3" fontId="15" fillId="0" borderId="0" xfId="74" applyNumberFormat="1" applyFont="1" applyFill="1" applyAlignment="1" applyProtection="1" quotePrefix="1">
      <alignment horizontal="right"/>
      <protection/>
    </xf>
    <xf numFmtId="179" fontId="15" fillId="0" borderId="0" xfId="74" applyNumberFormat="1" applyFont="1" applyFill="1" applyAlignment="1" applyProtection="1" quotePrefix="1">
      <alignment horizontal="left"/>
      <protection/>
    </xf>
    <xf numFmtId="165" fontId="15" fillId="0" borderId="16" xfId="74" applyNumberFormat="1" applyFont="1" applyFill="1" applyBorder="1" applyProtection="1">
      <alignment/>
      <protection/>
    </xf>
    <xf numFmtId="3" fontId="17" fillId="0" borderId="0" xfId="74" applyNumberFormat="1" applyFont="1" applyFill="1">
      <alignment/>
      <protection/>
    </xf>
    <xf numFmtId="3" fontId="15" fillId="0" borderId="0" xfId="74" applyNumberFormat="1" applyFont="1" applyFill="1">
      <alignment/>
      <protection/>
    </xf>
    <xf numFmtId="3" fontId="18" fillId="0" borderId="0" xfId="74" applyNumberFormat="1" applyFont="1" applyFill="1">
      <alignment/>
      <protection/>
    </xf>
    <xf numFmtId="179" fontId="17" fillId="0" borderId="16" xfId="74" applyNumberFormat="1" applyFont="1" applyFill="1" applyBorder="1" applyAlignment="1" applyProtection="1">
      <alignment horizontal="left"/>
      <protection/>
    </xf>
    <xf numFmtId="3" fontId="17" fillId="0" borderId="16" xfId="74" applyNumberFormat="1" applyFont="1" applyFill="1" applyBorder="1" applyProtection="1">
      <alignment/>
      <protection/>
    </xf>
    <xf numFmtId="179" fontId="17" fillId="0" borderId="0" xfId="74" applyNumberFormat="1" applyFont="1" applyFill="1">
      <alignment/>
      <protection/>
    </xf>
    <xf numFmtId="179" fontId="18" fillId="0" borderId="0" xfId="74" applyNumberFormat="1" applyFont="1" applyFill="1" applyBorder="1" applyAlignment="1" applyProtection="1">
      <alignment horizontal="left" vertical="center"/>
      <protection/>
    </xf>
    <xf numFmtId="179" fontId="15" fillId="0" borderId="17" xfId="74" applyNumberFormat="1" applyFont="1" applyFill="1" applyBorder="1" applyAlignment="1" applyProtection="1">
      <alignment horizontal="center" vertical="center"/>
      <protection/>
    </xf>
    <xf numFmtId="179" fontId="15" fillId="0" borderId="18" xfId="74" applyNumberFormat="1" applyFont="1" applyFill="1" applyBorder="1" applyAlignment="1" applyProtection="1">
      <alignment horizontal="centerContinuous" vertical="center"/>
      <protection/>
    </xf>
    <xf numFmtId="165" fontId="15" fillId="0" borderId="17" xfId="74" applyNumberFormat="1" applyFont="1" applyFill="1" applyBorder="1" applyAlignment="1" applyProtection="1">
      <alignment horizontal="center" vertical="center"/>
      <protection/>
    </xf>
    <xf numFmtId="179" fontId="15" fillId="0" borderId="0" xfId="74" applyNumberFormat="1" applyFont="1" applyFill="1" applyBorder="1" applyAlignment="1" applyProtection="1">
      <alignment horizontal="center" vertical="center"/>
      <protection/>
    </xf>
    <xf numFmtId="165" fontId="15" fillId="0" borderId="0" xfId="74" applyNumberFormat="1" applyFont="1" applyFill="1" applyBorder="1" applyAlignment="1" applyProtection="1" quotePrefix="1">
      <alignment horizontal="center" vertical="center"/>
      <protection/>
    </xf>
    <xf numFmtId="178" fontId="15" fillId="0" borderId="0" xfId="74" applyFont="1" applyFill="1" applyBorder="1" applyAlignment="1">
      <alignment vertical="center"/>
      <protection/>
    </xf>
    <xf numFmtId="165" fontId="15" fillId="0" borderId="0" xfId="74" applyNumberFormat="1" applyFont="1" applyFill="1" applyBorder="1" applyAlignment="1" applyProtection="1">
      <alignment horizontal="center" vertical="center"/>
      <protection/>
    </xf>
    <xf numFmtId="179" fontId="15" fillId="0" borderId="0" xfId="74" applyNumberFormat="1" applyFont="1" applyFill="1" applyBorder="1" applyAlignment="1" applyProtection="1" quotePrefix="1">
      <alignment horizontal="center" vertical="center"/>
      <protection/>
    </xf>
    <xf numFmtId="179" fontId="15" fillId="0" borderId="16" xfId="74" applyNumberFormat="1" applyFont="1" applyFill="1" applyBorder="1" applyAlignment="1" applyProtection="1">
      <alignment horizontal="center" vertical="center"/>
      <protection/>
    </xf>
    <xf numFmtId="165" fontId="15" fillId="0" borderId="16" xfId="74" applyNumberFormat="1" applyFont="1" applyFill="1" applyBorder="1" applyAlignment="1" applyProtection="1">
      <alignment horizontal="center" vertical="center"/>
      <protection/>
    </xf>
    <xf numFmtId="165" fontId="15" fillId="0" borderId="0" xfId="74" applyNumberFormat="1" applyFont="1" applyFill="1" applyProtection="1">
      <alignment/>
      <protection/>
    </xf>
    <xf numFmtId="179" fontId="17" fillId="0" borderId="16" xfId="74" applyNumberFormat="1" applyFont="1" applyFill="1" applyBorder="1" applyProtection="1">
      <alignment/>
      <protection/>
    </xf>
    <xf numFmtId="179" fontId="17" fillId="0" borderId="16" xfId="74" applyNumberFormat="1" applyFont="1" applyFill="1" applyBorder="1" applyProtection="1" quotePrefix="1">
      <alignment/>
      <protection/>
    </xf>
    <xf numFmtId="165" fontId="17" fillId="0" borderId="16" xfId="74" applyNumberFormat="1" applyFont="1" applyFill="1" applyBorder="1" applyProtection="1">
      <alignment/>
      <protection/>
    </xf>
    <xf numFmtId="178" fontId="17" fillId="0" borderId="0" xfId="74" applyFont="1" applyFill="1" applyBorder="1">
      <alignment/>
      <protection/>
    </xf>
    <xf numFmtId="178" fontId="19" fillId="0" borderId="0" xfId="74" applyFont="1" applyFill="1" applyAlignment="1" quotePrefix="1">
      <alignment horizontal="left"/>
      <protection/>
    </xf>
    <xf numFmtId="179" fontId="19" fillId="0" borderId="0" xfId="74" applyNumberFormat="1" applyFont="1" applyFill="1" applyAlignment="1" applyProtection="1" quotePrefix="1">
      <alignment horizontal="left"/>
      <protection/>
    </xf>
    <xf numFmtId="4" fontId="15" fillId="0" borderId="0" xfId="74" applyNumberFormat="1" applyFont="1" applyFill="1" applyAlignment="1" applyProtection="1">
      <alignment horizontal="left"/>
      <protection/>
    </xf>
    <xf numFmtId="3" fontId="15" fillId="0" borderId="0" xfId="74" applyNumberFormat="1" applyFont="1" applyFill="1" applyAlignment="1" applyProtection="1">
      <alignment horizontal="left"/>
      <protection/>
    </xf>
    <xf numFmtId="168" fontId="15" fillId="0" borderId="0" xfId="74" applyNumberFormat="1" applyFont="1" applyFill="1" applyAlignment="1" applyProtection="1">
      <alignment horizontal="left"/>
      <protection/>
    </xf>
    <xf numFmtId="165" fontId="15" fillId="0" borderId="0" xfId="74" applyNumberFormat="1" applyFont="1" applyFill="1">
      <alignment/>
      <protection/>
    </xf>
    <xf numFmtId="0" fontId="15" fillId="0" borderId="0" xfId="67" applyFont="1" applyBorder="1" applyAlignment="1">
      <alignment horizontal="right" vertical="center"/>
      <protection/>
    </xf>
    <xf numFmtId="3" fontId="15" fillId="0" borderId="0" xfId="67" applyNumberFormat="1" applyFont="1" applyBorder="1" applyAlignment="1">
      <alignment horizontal="right"/>
      <protection/>
    </xf>
    <xf numFmtId="0" fontId="15" fillId="0" borderId="16" xfId="76" applyFont="1" applyBorder="1">
      <alignment/>
      <protection/>
    </xf>
    <xf numFmtId="3" fontId="15" fillId="0" borderId="0" xfId="76" applyNumberFormat="1" applyFont="1" applyBorder="1">
      <alignment/>
      <protection/>
    </xf>
    <xf numFmtId="168" fontId="18" fillId="0" borderId="0" xfId="76" applyNumberFormat="1" applyFont="1" applyBorder="1">
      <alignment/>
      <protection/>
    </xf>
    <xf numFmtId="168" fontId="15" fillId="0" borderId="0" xfId="76" applyNumberFormat="1" applyFont="1" applyBorder="1">
      <alignment/>
      <protection/>
    </xf>
    <xf numFmtId="0" fontId="17" fillId="0" borderId="0" xfId="75" applyFont="1" applyFill="1" applyBorder="1">
      <alignment/>
      <protection/>
    </xf>
    <xf numFmtId="0" fontId="15" fillId="0" borderId="0" xfId="75" applyFont="1" applyFill="1" applyBorder="1">
      <alignment/>
      <protection/>
    </xf>
    <xf numFmtId="1" fontId="15" fillId="0" borderId="0" xfId="75" applyNumberFormat="1" applyFont="1" applyFill="1" applyBorder="1">
      <alignment/>
      <protection/>
    </xf>
    <xf numFmtId="0" fontId="15" fillId="0" borderId="16" xfId="67" applyFont="1" applyBorder="1" applyAlignment="1">
      <alignment vertical="top" wrapText="1"/>
      <protection/>
    </xf>
    <xf numFmtId="0" fontId="15" fillId="0" borderId="16" xfId="67" applyFont="1" applyBorder="1" applyAlignment="1">
      <alignment vertical="center" wrapText="1"/>
      <protection/>
    </xf>
    <xf numFmtId="0" fontId="15" fillId="0" borderId="18" xfId="67" applyFont="1" applyBorder="1" applyAlignment="1">
      <alignment horizontal="center" vertical="center"/>
      <protection/>
    </xf>
    <xf numFmtId="0" fontId="15" fillId="0" borderId="0" xfId="67" applyFont="1" applyBorder="1" applyAlignment="1">
      <alignment horizontal="center" vertical="center"/>
      <protection/>
    </xf>
    <xf numFmtId="0" fontId="15" fillId="0" borderId="0" xfId="67" applyFont="1" applyBorder="1" applyAlignment="1">
      <alignment horizontal="justify" vertical="justify" wrapText="1"/>
      <protection/>
    </xf>
    <xf numFmtId="165" fontId="15" fillId="0" borderId="0" xfId="67" applyNumberFormat="1" applyFont="1" applyBorder="1" applyAlignment="1">
      <alignment horizontal="right" vertical="center"/>
      <protection/>
    </xf>
    <xf numFmtId="0" fontId="15" fillId="0" borderId="16" xfId="67" applyFont="1" applyBorder="1" applyAlignment="1">
      <alignment horizontal="justify" vertical="justify" wrapText="1"/>
      <protection/>
    </xf>
    <xf numFmtId="0" fontId="15" fillId="0" borderId="18" xfId="67" applyFont="1" applyBorder="1" applyAlignment="1">
      <alignment horizontal="right" vertical="center"/>
      <protection/>
    </xf>
    <xf numFmtId="0" fontId="15" fillId="0" borderId="0" xfId="67" applyFont="1" applyBorder="1" applyAlignment="1">
      <alignment vertical="center"/>
      <protection/>
    </xf>
    <xf numFmtId="0" fontId="15" fillId="0" borderId="0" xfId="67" applyFont="1" applyBorder="1" applyAlignment="1">
      <alignment horizontal="left" vertical="center"/>
      <protection/>
    </xf>
    <xf numFmtId="0" fontId="18" fillId="0" borderId="0" xfId="67" applyFont="1" applyBorder="1" applyAlignment="1">
      <alignment horizontal="right" vertical="center"/>
      <protection/>
    </xf>
    <xf numFmtId="0" fontId="15" fillId="0" borderId="16" xfId="67" applyFont="1" applyBorder="1" applyAlignment="1">
      <alignment horizontal="left" vertical="center"/>
      <protection/>
    </xf>
    <xf numFmtId="0" fontId="18" fillId="0" borderId="16" xfId="67" applyFont="1" applyBorder="1" applyAlignment="1">
      <alignment horizontal="right" vertical="center"/>
      <protection/>
    </xf>
    <xf numFmtId="165" fontId="18" fillId="0" borderId="16" xfId="67" applyNumberFormat="1" applyFont="1" applyBorder="1">
      <alignment/>
      <protection/>
    </xf>
    <xf numFmtId="3" fontId="15" fillId="0" borderId="0" xfId="67" applyNumberFormat="1" applyFont="1" applyBorder="1" applyAlignment="1">
      <alignment horizontal="right" vertical="center"/>
      <protection/>
    </xf>
    <xf numFmtId="0" fontId="15" fillId="0" borderId="0" xfId="67" applyFont="1" applyBorder="1" applyAlignment="1">
      <alignment horizontal="left" vertical="center" wrapText="1"/>
      <protection/>
    </xf>
    <xf numFmtId="0" fontId="15" fillId="0" borderId="16" xfId="67" applyFont="1" applyBorder="1" applyAlignment="1">
      <alignment horizontal="left" vertical="center" wrapText="1"/>
      <protection/>
    </xf>
    <xf numFmtId="0" fontId="15" fillId="0" borderId="16" xfId="67" applyFont="1" applyBorder="1" applyAlignment="1">
      <alignment horizontal="right" vertical="center"/>
      <protection/>
    </xf>
    <xf numFmtId="0" fontId="15" fillId="0" borderId="0" xfId="67" applyFont="1" applyAlignment="1">
      <alignment vertical="center"/>
      <protection/>
    </xf>
    <xf numFmtId="0" fontId="15" fillId="0" borderId="0" xfId="67" applyFont="1" applyAlignment="1">
      <alignment horizontal="left" vertical="center"/>
      <protection/>
    </xf>
    <xf numFmtId="0" fontId="15" fillId="0" borderId="18" xfId="67" applyFont="1" applyBorder="1" applyAlignment="1">
      <alignment vertical="center"/>
      <protection/>
    </xf>
    <xf numFmtId="181" fontId="15" fillId="0" borderId="0" xfId="58" applyNumberFormat="1" applyFont="1" applyFill="1" applyAlignment="1">
      <alignment/>
    </xf>
    <xf numFmtId="0" fontId="15" fillId="0" borderId="0" xfId="67" applyFont="1" applyAlignment="1">
      <alignment horizontal="left" vertical="center" wrapText="1"/>
      <protection/>
    </xf>
    <xf numFmtId="179" fontId="15" fillId="0" borderId="18" xfId="74" applyNumberFormat="1" applyFont="1" applyFill="1" applyBorder="1" applyAlignment="1" applyProtection="1">
      <alignment horizontal="center" vertical="center"/>
      <protection/>
    </xf>
    <xf numFmtId="165" fontId="15" fillId="0" borderId="18" xfId="74" applyNumberFormat="1" applyFont="1" applyFill="1" applyBorder="1" applyAlignment="1" applyProtection="1">
      <alignment horizontal="center" vertical="center"/>
      <protection/>
    </xf>
    <xf numFmtId="179" fontId="18" fillId="0" borderId="16" xfId="74" applyNumberFormat="1" applyFont="1" applyFill="1" applyBorder="1" applyProtection="1">
      <alignment/>
      <protection/>
    </xf>
    <xf numFmtId="1" fontId="17" fillId="0" borderId="0" xfId="75" applyNumberFormat="1" applyFont="1" applyFill="1" applyBorder="1">
      <alignment/>
      <protection/>
    </xf>
    <xf numFmtId="0" fontId="15" fillId="0" borderId="19" xfId="67" applyFont="1" applyFill="1" applyBorder="1">
      <alignment/>
      <protection/>
    </xf>
    <xf numFmtId="0" fontId="15" fillId="0" borderId="0" xfId="67" applyFont="1" applyFill="1">
      <alignment/>
      <protection/>
    </xf>
    <xf numFmtId="0" fontId="15" fillId="0" borderId="0" xfId="67" applyFont="1" applyFill="1" applyBorder="1">
      <alignment/>
      <protection/>
    </xf>
    <xf numFmtId="0" fontId="17" fillId="0" borderId="18" xfId="67" applyFont="1" applyFill="1" applyBorder="1" applyAlignment="1">
      <alignment horizontal="right" vertical="center" wrapText="1"/>
      <protection/>
    </xf>
    <xf numFmtId="0" fontId="15" fillId="0" borderId="18" xfId="67" applyFont="1" applyFill="1" applyBorder="1" applyAlignment="1">
      <alignment horizontal="center" vertical="top" wrapText="1"/>
      <protection/>
    </xf>
    <xf numFmtId="0" fontId="15" fillId="0" borderId="18" xfId="67" applyFont="1" applyFill="1" applyBorder="1">
      <alignment/>
      <protection/>
    </xf>
    <xf numFmtId="0" fontId="17" fillId="0" borderId="0" xfId="67" applyFont="1" applyFill="1" applyBorder="1" applyAlignment="1">
      <alignment wrapText="1"/>
      <protection/>
    </xf>
    <xf numFmtId="0" fontId="15" fillId="0" borderId="0" xfId="67" applyFont="1" applyFill="1" applyBorder="1" applyAlignment="1">
      <alignment horizontal="right"/>
      <protection/>
    </xf>
    <xf numFmtId="0" fontId="15" fillId="0" borderId="0" xfId="67" applyFont="1" applyFill="1" applyBorder="1" applyAlignment="1">
      <alignment vertical="top" wrapText="1"/>
      <protection/>
    </xf>
    <xf numFmtId="1" fontId="15" fillId="0" borderId="0" xfId="67" applyNumberFormat="1" applyFont="1" applyFill="1" applyBorder="1" applyAlignment="1">
      <alignment horizontal="right"/>
      <protection/>
    </xf>
    <xf numFmtId="1" fontId="15" fillId="0" borderId="0" xfId="67" applyNumberFormat="1" applyFont="1" applyFill="1" applyBorder="1">
      <alignment/>
      <protection/>
    </xf>
    <xf numFmtId="1" fontId="15" fillId="0" borderId="0" xfId="67" applyNumberFormat="1" applyFont="1" applyFill="1">
      <alignment/>
      <protection/>
    </xf>
    <xf numFmtId="0" fontId="17" fillId="0" borderId="0" xfId="67" applyFont="1" applyFill="1" applyBorder="1" applyAlignment="1">
      <alignment vertical="top" wrapText="1"/>
      <protection/>
    </xf>
    <xf numFmtId="1" fontId="17" fillId="0" borderId="0" xfId="67" applyNumberFormat="1" applyFont="1" applyFill="1" applyBorder="1" applyAlignment="1">
      <alignment horizontal="right"/>
      <protection/>
    </xf>
    <xf numFmtId="0" fontId="15" fillId="0" borderId="0" xfId="67" applyFont="1" applyFill="1" applyBorder="1" applyAlignment="1">
      <alignment horizontal="center" vertical="top" wrapText="1"/>
      <protection/>
    </xf>
    <xf numFmtId="165" fontId="19" fillId="0" borderId="0" xfId="73" applyNumberFormat="1" applyFont="1" applyFill="1" applyBorder="1" applyAlignment="1">
      <alignment horizontal="left" wrapText="1"/>
      <protection/>
    </xf>
    <xf numFmtId="165" fontId="15" fillId="0" borderId="0" xfId="73" applyNumberFormat="1" applyFont="1" applyFill="1" applyBorder="1" applyAlignment="1">
      <alignment vertical="top" wrapText="1"/>
      <protection/>
    </xf>
    <xf numFmtId="0" fontId="17" fillId="0" borderId="16" xfId="67" applyFont="1" applyFill="1" applyBorder="1" applyAlignment="1">
      <alignment vertical="top" wrapText="1"/>
      <protection/>
    </xf>
    <xf numFmtId="165" fontId="15" fillId="0" borderId="0" xfId="67" applyNumberFormat="1" applyFont="1" applyFill="1">
      <alignment/>
      <protection/>
    </xf>
    <xf numFmtId="0" fontId="15" fillId="0" borderId="0" xfId="73" applyFont="1" applyFill="1" applyBorder="1">
      <alignment/>
      <protection/>
    </xf>
    <xf numFmtId="0" fontId="15" fillId="0" borderId="0" xfId="73" applyFont="1" applyFill="1">
      <alignment/>
      <protection/>
    </xf>
    <xf numFmtId="0" fontId="15" fillId="0" borderId="18" xfId="73" applyFont="1" applyFill="1" applyBorder="1" applyAlignment="1">
      <alignment horizontal="center"/>
      <protection/>
    </xf>
    <xf numFmtId="0" fontId="15" fillId="0" borderId="0" xfId="73" applyFont="1" applyFill="1" applyBorder="1" applyAlignment="1">
      <alignment horizontal="center"/>
      <protection/>
    </xf>
    <xf numFmtId="165" fontId="15" fillId="0" borderId="0" xfId="73" applyNumberFormat="1" applyFont="1" applyFill="1" applyBorder="1">
      <alignment/>
      <protection/>
    </xf>
    <xf numFmtId="1" fontId="15" fillId="0" borderId="0" xfId="73" applyNumberFormat="1" applyFont="1" applyFill="1" applyBorder="1">
      <alignment/>
      <protection/>
    </xf>
    <xf numFmtId="0" fontId="15" fillId="0" borderId="16" xfId="73" applyFont="1" applyFill="1" applyBorder="1">
      <alignment/>
      <protection/>
    </xf>
    <xf numFmtId="0" fontId="15" fillId="0" borderId="18" xfId="73" applyFont="1" applyFill="1" applyBorder="1">
      <alignment/>
      <protection/>
    </xf>
    <xf numFmtId="0" fontId="15" fillId="0" borderId="17" xfId="67" applyFont="1" applyFill="1" applyBorder="1">
      <alignment/>
      <protection/>
    </xf>
    <xf numFmtId="0" fontId="15" fillId="0" borderId="18" xfId="67" applyFont="1" applyFill="1" applyBorder="1" applyAlignment="1">
      <alignment horizontal="center"/>
      <protection/>
    </xf>
    <xf numFmtId="0" fontId="15" fillId="0" borderId="17" xfId="67" applyFont="1" applyFill="1" applyBorder="1" applyAlignment="1">
      <alignment vertical="top" wrapText="1"/>
      <protection/>
    </xf>
    <xf numFmtId="181" fontId="15" fillId="0" borderId="0" xfId="52" applyNumberFormat="1" applyFont="1" applyFill="1" applyBorder="1" applyAlignment="1">
      <alignment horizontal="right"/>
    </xf>
    <xf numFmtId="165" fontId="18" fillId="0" borderId="0" xfId="67" applyNumberFormat="1" applyFont="1" applyFill="1">
      <alignment/>
      <protection/>
    </xf>
    <xf numFmtId="0" fontId="15" fillId="0" borderId="0" xfId="67" applyFont="1" applyFill="1" applyBorder="1" applyAlignment="1" quotePrefix="1">
      <alignment horizontal="left" vertical="top" wrapText="1"/>
      <protection/>
    </xf>
    <xf numFmtId="1" fontId="17" fillId="0" borderId="0" xfId="67" applyNumberFormat="1" applyFont="1" applyFill="1" applyBorder="1">
      <alignment/>
      <protection/>
    </xf>
    <xf numFmtId="181" fontId="17" fillId="0" borderId="0" xfId="52" applyNumberFormat="1" applyFont="1" applyFill="1" applyBorder="1" applyAlignment="1">
      <alignment/>
    </xf>
    <xf numFmtId="165" fontId="20" fillId="0" borderId="0" xfId="67" applyNumberFormat="1" applyFont="1" applyFill="1">
      <alignment/>
      <protection/>
    </xf>
    <xf numFmtId="165" fontId="18" fillId="0" borderId="0" xfId="67" applyNumberFormat="1" applyFont="1" applyFill="1" applyBorder="1">
      <alignment/>
      <protection/>
    </xf>
    <xf numFmtId="1" fontId="15" fillId="0" borderId="0" xfId="67" applyNumberFormat="1" applyFont="1" applyFill="1" applyBorder="1" applyAlignment="1" quotePrefix="1">
      <alignment horizontal="right"/>
      <protection/>
    </xf>
    <xf numFmtId="181" fontId="17" fillId="0" borderId="0" xfId="52" applyNumberFormat="1" applyFont="1" applyFill="1" applyBorder="1" applyAlignment="1">
      <alignment horizontal="right"/>
    </xf>
    <xf numFmtId="0" fontId="17" fillId="0" borderId="16" xfId="67" applyFont="1" applyFill="1" applyBorder="1">
      <alignment/>
      <protection/>
    </xf>
    <xf numFmtId="1" fontId="17" fillId="0" borderId="16" xfId="67" applyNumberFormat="1" applyFont="1" applyFill="1" applyBorder="1" applyAlignment="1">
      <alignment horizontal="right"/>
      <protection/>
    </xf>
    <xf numFmtId="1" fontId="15" fillId="0" borderId="16" xfId="67" applyNumberFormat="1" applyFont="1" applyFill="1" applyBorder="1" applyAlignment="1" quotePrefix="1">
      <alignment horizontal="right"/>
      <protection/>
    </xf>
    <xf numFmtId="181" fontId="17" fillId="0" borderId="16" xfId="52" applyNumberFormat="1" applyFont="1" applyFill="1" applyBorder="1" applyAlignment="1">
      <alignment horizontal="right"/>
    </xf>
    <xf numFmtId="0" fontId="15" fillId="0" borderId="0" xfId="67" applyFont="1" applyFill="1" applyAlignment="1">
      <alignment horizontal="left"/>
      <protection/>
    </xf>
    <xf numFmtId="0" fontId="15" fillId="0" borderId="16" xfId="67" applyFont="1" applyFill="1" applyBorder="1" applyAlignment="1">
      <alignment horizontal="center"/>
      <protection/>
    </xf>
    <xf numFmtId="0" fontId="15" fillId="0" borderId="0" xfId="67" applyFont="1" applyFill="1" applyBorder="1" applyAlignment="1">
      <alignment horizontal="center"/>
      <protection/>
    </xf>
    <xf numFmtId="0" fontId="15" fillId="0" borderId="16" xfId="67" applyFont="1" applyFill="1" applyBorder="1">
      <alignment/>
      <protection/>
    </xf>
    <xf numFmtId="0" fontId="15" fillId="0" borderId="16" xfId="67" applyFont="1" applyFill="1" applyBorder="1" applyAlignment="1">
      <alignment horizontal="left" vertical="top" wrapText="1"/>
      <protection/>
    </xf>
    <xf numFmtId="0" fontId="15" fillId="0" borderId="0" xfId="67" applyFont="1" applyFill="1" applyBorder="1" applyAlignment="1">
      <alignment horizontal="left" vertical="top" wrapText="1"/>
      <protection/>
    </xf>
    <xf numFmtId="0" fontId="15" fillId="0" borderId="16" xfId="67" applyFont="1" applyFill="1" applyBorder="1" applyAlignment="1">
      <alignment horizontal="center" vertical="center"/>
      <protection/>
    </xf>
    <xf numFmtId="1" fontId="15" fillId="0" borderId="0" xfId="67" applyNumberFormat="1" applyFont="1" applyFill="1" applyBorder="1" applyAlignment="1">
      <alignment vertical="top" wrapText="1"/>
      <protection/>
    </xf>
    <xf numFmtId="1" fontId="15" fillId="0" borderId="16" xfId="67" applyNumberFormat="1" applyFont="1" applyFill="1" applyBorder="1">
      <alignment/>
      <protection/>
    </xf>
    <xf numFmtId="1" fontId="17" fillId="0" borderId="16" xfId="67" applyNumberFormat="1" applyFont="1" applyFill="1" applyBorder="1">
      <alignment/>
      <protection/>
    </xf>
    <xf numFmtId="0" fontId="18" fillId="0" borderId="0" xfId="67" applyFont="1" applyFill="1" applyBorder="1" applyAlignment="1">
      <alignment vertical="top"/>
      <protection/>
    </xf>
    <xf numFmtId="0" fontId="15" fillId="0" borderId="0" xfId="67" applyFont="1" applyFill="1" applyBorder="1" applyAlignment="1">
      <alignment horizontal="center" vertical="center"/>
      <protection/>
    </xf>
    <xf numFmtId="3" fontId="15" fillId="0" borderId="0" xfId="67" applyNumberFormat="1" applyFont="1" applyFill="1" applyBorder="1">
      <alignment/>
      <protection/>
    </xf>
    <xf numFmtId="3" fontId="15" fillId="0" borderId="0" xfId="67" applyNumberFormat="1" applyFont="1" applyFill="1" applyBorder="1" applyAlignment="1">
      <alignment horizontal="right"/>
      <protection/>
    </xf>
    <xf numFmtId="1" fontId="15" fillId="0" borderId="16" xfId="67" applyNumberFormat="1" applyFont="1" applyFill="1" applyBorder="1" applyAlignment="1">
      <alignment horizontal="right"/>
      <protection/>
    </xf>
    <xf numFmtId="0" fontId="15" fillId="0" borderId="16" xfId="67" applyFont="1" applyFill="1" applyBorder="1" applyAlignment="1">
      <alignment horizontal="center" wrapText="1"/>
      <protection/>
    </xf>
    <xf numFmtId="0" fontId="15" fillId="0" borderId="0" xfId="67" applyFont="1" applyFill="1" applyBorder="1" applyAlignment="1">
      <alignment horizontal="center" wrapText="1"/>
      <protection/>
    </xf>
    <xf numFmtId="1" fontId="15" fillId="0" borderId="16" xfId="67" applyNumberFormat="1" applyFont="1" applyBorder="1" applyAlignment="1">
      <alignment horizontal="right" vertical="center"/>
      <protection/>
    </xf>
    <xf numFmtId="0" fontId="17" fillId="0" borderId="0" xfId="67" applyFont="1" applyFill="1" applyBorder="1" applyAlignment="1">
      <alignment horizontal="right" vertical="center" wrapText="1"/>
      <protection/>
    </xf>
    <xf numFmtId="3" fontId="17" fillId="0" borderId="0" xfId="67" applyNumberFormat="1" applyFont="1" applyFill="1" applyBorder="1" applyAlignment="1">
      <alignment horizontal="right"/>
      <protection/>
    </xf>
    <xf numFmtId="165" fontId="18" fillId="0" borderId="0" xfId="73" applyNumberFormat="1" applyFont="1" applyFill="1" applyBorder="1" applyAlignment="1">
      <alignment horizontal="right"/>
      <protection/>
    </xf>
    <xf numFmtId="165" fontId="20" fillId="0" borderId="16" xfId="67" applyNumberFormat="1" applyFont="1" applyFill="1" applyBorder="1">
      <alignment/>
      <protection/>
    </xf>
    <xf numFmtId="3" fontId="15" fillId="0" borderId="0" xfId="73" applyNumberFormat="1" applyFont="1" applyFill="1" applyBorder="1">
      <alignment/>
      <protection/>
    </xf>
    <xf numFmtId="3" fontId="15" fillId="0" borderId="16" xfId="73" applyNumberFormat="1" applyFont="1" applyFill="1" applyBorder="1">
      <alignment/>
      <protection/>
    </xf>
    <xf numFmtId="165" fontId="18" fillId="0" borderId="0" xfId="73" applyNumberFormat="1" applyFont="1" applyFill="1" applyBorder="1">
      <alignment/>
      <protection/>
    </xf>
    <xf numFmtId="165" fontId="18" fillId="0" borderId="16" xfId="73" applyNumberFormat="1" applyFont="1" applyFill="1" applyBorder="1">
      <alignment/>
      <protection/>
    </xf>
    <xf numFmtId="168" fontId="20" fillId="0" borderId="0" xfId="74" applyNumberFormat="1" applyFont="1" applyFill="1" applyBorder="1" applyAlignment="1" applyProtection="1">
      <alignment horizontal="right" vertical="center"/>
      <protection/>
    </xf>
    <xf numFmtId="168" fontId="18" fillId="0" borderId="0" xfId="74" applyNumberFormat="1" applyFont="1" applyFill="1" applyAlignment="1" applyProtection="1">
      <alignment vertical="center"/>
      <protection/>
    </xf>
    <xf numFmtId="168" fontId="18" fillId="0" borderId="0" xfId="74" applyNumberFormat="1" applyFont="1" applyFill="1" applyAlignment="1" applyProtection="1" quotePrefix="1">
      <alignment horizontal="right" vertical="center"/>
      <protection/>
    </xf>
    <xf numFmtId="168" fontId="18" fillId="0" borderId="0" xfId="74" applyNumberFormat="1" applyFont="1" applyFill="1" applyAlignment="1" applyProtection="1">
      <alignment horizontal="center" vertical="center"/>
      <protection/>
    </xf>
    <xf numFmtId="168" fontId="20" fillId="0" borderId="0" xfId="74" applyNumberFormat="1" applyFont="1" applyFill="1" applyAlignment="1" applyProtection="1">
      <alignment vertical="center"/>
      <protection/>
    </xf>
    <xf numFmtId="168" fontId="20" fillId="0" borderId="0" xfId="74" applyNumberFormat="1" applyFont="1" applyFill="1" applyAlignment="1" applyProtection="1">
      <alignment horizontal="right" vertical="center"/>
      <protection/>
    </xf>
    <xf numFmtId="168" fontId="20" fillId="0" borderId="0" xfId="74" applyNumberFormat="1" applyFont="1" applyFill="1" applyAlignment="1" applyProtection="1">
      <alignment horizontal="center" vertical="center"/>
      <protection/>
    </xf>
    <xf numFmtId="168" fontId="18" fillId="0" borderId="0" xfId="74" applyNumberFormat="1" applyFont="1" applyFill="1" applyAlignment="1">
      <alignment vertical="center"/>
      <protection/>
    </xf>
    <xf numFmtId="168" fontId="18" fillId="0" borderId="0" xfId="74" applyNumberFormat="1" applyFont="1" applyFill="1" applyBorder="1" applyAlignment="1" applyProtection="1">
      <alignment horizontal="right" vertical="center"/>
      <protection/>
    </xf>
    <xf numFmtId="168" fontId="20" fillId="0" borderId="16" xfId="74" applyNumberFormat="1" applyFont="1" applyFill="1" applyBorder="1" applyAlignment="1" applyProtection="1">
      <alignment vertical="center"/>
      <protection/>
    </xf>
    <xf numFmtId="168" fontId="20" fillId="0" borderId="16" xfId="74" applyNumberFormat="1" applyFont="1" applyFill="1" applyBorder="1" applyAlignment="1" applyProtection="1" quotePrefix="1">
      <alignment horizontal="right" vertical="center"/>
      <protection/>
    </xf>
    <xf numFmtId="168" fontId="20" fillId="0" borderId="16" xfId="74" applyNumberFormat="1" applyFont="1" applyFill="1" applyBorder="1" applyAlignment="1" applyProtection="1">
      <alignment horizontal="center" vertical="center"/>
      <protection/>
    </xf>
    <xf numFmtId="168" fontId="20" fillId="0" borderId="16" xfId="74" applyNumberFormat="1" applyFont="1" applyFill="1" applyBorder="1" applyAlignment="1" applyProtection="1">
      <alignment horizontal="right" vertical="center"/>
      <protection/>
    </xf>
    <xf numFmtId="179" fontId="17" fillId="0" borderId="18" xfId="74" applyNumberFormat="1" applyFont="1" applyFill="1" applyBorder="1" applyAlignment="1" applyProtection="1">
      <alignment horizontal="center" vertical="center"/>
      <protection/>
    </xf>
    <xf numFmtId="178" fontId="17" fillId="0" borderId="18" xfId="74" applyFont="1" applyFill="1" applyBorder="1" applyAlignment="1" applyProtection="1">
      <alignment horizontal="center" vertical="center"/>
      <protection/>
    </xf>
    <xf numFmtId="0" fontId="15" fillId="0" borderId="16" xfId="75" applyFont="1" applyFill="1" applyBorder="1">
      <alignment/>
      <protection/>
    </xf>
    <xf numFmtId="0" fontId="15" fillId="0" borderId="18" xfId="75" applyFont="1" applyFill="1" applyBorder="1">
      <alignment/>
      <protection/>
    </xf>
    <xf numFmtId="0" fontId="15" fillId="0" borderId="18" xfId="81" applyNumberFormat="1" applyFont="1" applyFill="1" applyBorder="1" applyAlignment="1" applyProtection="1">
      <alignment horizontal="right" vertical="center"/>
      <protection locked="0"/>
    </xf>
    <xf numFmtId="0" fontId="15" fillId="0" borderId="0" xfId="81" applyNumberFormat="1" applyFont="1" applyFill="1" applyBorder="1" applyAlignment="1" applyProtection="1">
      <alignment horizontal="right" vertical="center"/>
      <protection locked="0"/>
    </xf>
    <xf numFmtId="168" fontId="15" fillId="0" borderId="0" xfId="75" applyNumberFormat="1" applyFont="1" applyFill="1" applyBorder="1" applyAlignment="1">
      <alignment horizontal="right" vertical="center"/>
      <protection/>
    </xf>
    <xf numFmtId="168" fontId="15" fillId="0" borderId="0" xfId="75" applyNumberFormat="1" applyFont="1" applyFill="1" applyBorder="1">
      <alignment/>
      <protection/>
    </xf>
    <xf numFmtId="168" fontId="15" fillId="0" borderId="0" xfId="75" applyNumberFormat="1" applyFont="1" applyFill="1" applyBorder="1" applyAlignment="1">
      <alignment horizontal="right"/>
      <protection/>
    </xf>
    <xf numFmtId="168" fontId="15" fillId="0" borderId="16" xfId="75" applyNumberFormat="1" applyFont="1" applyFill="1" applyBorder="1" applyAlignment="1">
      <alignment horizontal="right"/>
      <protection/>
    </xf>
    <xf numFmtId="0" fontId="15" fillId="0" borderId="0" xfId="75" applyFont="1" applyFill="1" applyBorder="1" applyAlignment="1">
      <alignment/>
      <protection/>
    </xf>
    <xf numFmtId="165" fontId="15" fillId="0" borderId="0" xfId="75" applyNumberFormat="1" applyFont="1" applyFill="1" applyBorder="1">
      <alignment/>
      <protection/>
    </xf>
    <xf numFmtId="0" fontId="15" fillId="0" borderId="16" xfId="75" applyFont="1" applyFill="1" applyBorder="1" applyAlignment="1">
      <alignment horizontal="right"/>
      <protection/>
    </xf>
    <xf numFmtId="0" fontId="15" fillId="0" borderId="0" xfId="75" applyFont="1" applyFill="1">
      <alignment/>
      <protection/>
    </xf>
    <xf numFmtId="0" fontId="15" fillId="0" borderId="16" xfId="75" applyFont="1" applyFill="1" applyBorder="1" applyAlignment="1">
      <alignment/>
      <protection/>
    </xf>
    <xf numFmtId="4" fontId="17" fillId="0" borderId="16" xfId="75" applyNumberFormat="1" applyFont="1" applyFill="1" applyBorder="1" applyAlignment="1">
      <alignment horizontal="left"/>
      <protection/>
    </xf>
    <xf numFmtId="168" fontId="17" fillId="0" borderId="16" xfId="75" applyNumberFormat="1" applyFont="1" applyFill="1" applyBorder="1">
      <alignment/>
      <protection/>
    </xf>
    <xf numFmtId="0" fontId="17" fillId="0" borderId="0" xfId="75" applyFont="1" applyFill="1">
      <alignment/>
      <protection/>
    </xf>
    <xf numFmtId="0" fontId="15" fillId="0" borderId="17" xfId="75" applyFont="1" applyFill="1" applyBorder="1" applyAlignment="1">
      <alignment horizontal="left"/>
      <protection/>
    </xf>
    <xf numFmtId="0" fontId="15" fillId="0" borderId="0" xfId="75" applyFont="1" applyFill="1" applyBorder="1" applyAlignment="1">
      <alignment horizontal="left"/>
      <protection/>
    </xf>
    <xf numFmtId="165" fontId="15" fillId="0" borderId="0" xfId="75" applyNumberFormat="1" applyFont="1" applyFill="1" applyBorder="1" applyAlignment="1">
      <alignment horizontal="left"/>
      <protection/>
    </xf>
    <xf numFmtId="0" fontId="15" fillId="0" borderId="0" xfId="75" applyFont="1" applyFill="1" applyAlignment="1">
      <alignment horizontal="right"/>
      <protection/>
    </xf>
    <xf numFmtId="0" fontId="15" fillId="0" borderId="0" xfId="75" applyFont="1" applyFill="1" applyBorder="1" applyAlignment="1">
      <alignment horizontal="center"/>
      <protection/>
    </xf>
    <xf numFmtId="0" fontId="17" fillId="0" borderId="16" xfId="75" applyFont="1" applyFill="1" applyBorder="1" applyAlignment="1">
      <alignment horizontal="left"/>
      <protection/>
    </xf>
    <xf numFmtId="1" fontId="15" fillId="0" borderId="0" xfId="75" applyNumberFormat="1" applyFont="1" applyFill="1">
      <alignment/>
      <protection/>
    </xf>
    <xf numFmtId="1" fontId="17" fillId="0" borderId="0" xfId="75" applyNumberFormat="1" applyFont="1" applyFill="1">
      <alignment/>
      <protection/>
    </xf>
    <xf numFmtId="0" fontId="15" fillId="0" borderId="16" xfId="75" applyFont="1" applyFill="1" applyBorder="1" applyAlignment="1" quotePrefix="1">
      <alignment horizontal="center" wrapText="1"/>
      <protection/>
    </xf>
    <xf numFmtId="165" fontId="18" fillId="0" borderId="0" xfId="75" applyNumberFormat="1" applyFont="1" applyFill="1" applyBorder="1">
      <alignment/>
      <protection/>
    </xf>
    <xf numFmtId="165" fontId="20" fillId="0" borderId="16" xfId="75" applyNumberFormat="1" applyFont="1" applyFill="1" applyBorder="1">
      <alignment/>
      <protection/>
    </xf>
    <xf numFmtId="0" fontId="15" fillId="0" borderId="18" xfId="75" applyFont="1" applyFill="1" applyBorder="1" applyAlignment="1">
      <alignment horizontal="right"/>
      <protection/>
    </xf>
    <xf numFmtId="0" fontId="17" fillId="0" borderId="16" xfId="75" applyFont="1" applyFill="1" applyBorder="1">
      <alignment/>
      <protection/>
    </xf>
    <xf numFmtId="3" fontId="15" fillId="0" borderId="0" xfId="75" applyNumberFormat="1" applyFont="1" applyFill="1" applyBorder="1" applyAlignment="1">
      <alignment horizontal="right" vertical="center"/>
      <protection/>
    </xf>
    <xf numFmtId="3" fontId="15" fillId="0" borderId="0" xfId="75" applyNumberFormat="1" applyFont="1" applyFill="1" applyBorder="1" applyAlignment="1">
      <alignment horizontal="right"/>
      <protection/>
    </xf>
    <xf numFmtId="3" fontId="17" fillId="0" borderId="16" xfId="75" applyNumberFormat="1" applyFont="1" applyFill="1" applyBorder="1" applyAlignment="1">
      <alignment horizontal="right"/>
      <protection/>
    </xf>
    <xf numFmtId="168" fontId="15" fillId="0" borderId="0" xfId="67" applyNumberFormat="1" applyFont="1" applyAlignment="1">
      <alignment horizontal="right" vertical="center"/>
      <protection/>
    </xf>
    <xf numFmtId="168" fontId="15" fillId="0" borderId="0" xfId="67" applyNumberFormat="1" applyFont="1" applyBorder="1" applyAlignment="1">
      <alignment horizontal="right" vertical="center"/>
      <protection/>
    </xf>
    <xf numFmtId="165" fontId="18" fillId="0" borderId="0" xfId="67" applyNumberFormat="1" applyFont="1" applyAlignment="1">
      <alignment horizontal="right" vertical="center"/>
      <protection/>
    </xf>
    <xf numFmtId="165" fontId="18" fillId="0" borderId="0" xfId="67" applyNumberFormat="1" applyFont="1" applyBorder="1" applyAlignment="1">
      <alignment horizontal="right" vertical="center"/>
      <protection/>
    </xf>
    <xf numFmtId="165" fontId="18" fillId="0" borderId="0" xfId="67" applyNumberFormat="1" applyFont="1" applyFill="1" applyBorder="1" applyAlignment="1">
      <alignment vertical="top" wrapText="1"/>
      <protection/>
    </xf>
    <xf numFmtId="0" fontId="15" fillId="0" borderId="0" xfId="76" applyFont="1" applyBorder="1" applyAlignment="1">
      <alignment horizontal="center"/>
      <protection/>
    </xf>
    <xf numFmtId="166" fontId="15" fillId="0" borderId="18" xfId="76" applyNumberFormat="1" applyFont="1" applyBorder="1" applyAlignment="1">
      <alignment horizontal="center"/>
      <protection/>
    </xf>
    <xf numFmtId="0" fontId="15" fillId="0" borderId="0" xfId="67" applyFont="1" applyFill="1" applyBorder="1" applyAlignment="1">
      <alignment horizontal="center"/>
      <protection/>
    </xf>
    <xf numFmtId="0" fontId="15" fillId="0" borderId="0" xfId="73" applyFont="1" applyFill="1" applyBorder="1" applyAlignment="1">
      <alignment horizontal="center"/>
      <protection/>
    </xf>
    <xf numFmtId="0" fontId="15" fillId="0" borderId="17" xfId="67" applyFont="1" applyFill="1" applyBorder="1" applyAlignment="1">
      <alignment horizontal="center"/>
      <protection/>
    </xf>
    <xf numFmtId="0" fontId="15" fillId="0" borderId="17" xfId="73" applyFont="1" applyFill="1" applyBorder="1" applyAlignment="1">
      <alignment horizontal="center"/>
      <protection/>
    </xf>
    <xf numFmtId="0" fontId="15" fillId="0" borderId="0" xfId="67" applyFont="1" applyBorder="1" applyAlignment="1">
      <alignment horizontal="justify" vertical="justify" wrapText="1"/>
      <protection/>
    </xf>
    <xf numFmtId="0" fontId="18" fillId="0" borderId="0" xfId="67" applyFont="1" applyBorder="1" applyAlignment="1">
      <alignment horizontal="left" vertical="top" wrapText="1"/>
      <protection/>
    </xf>
    <xf numFmtId="0" fontId="18" fillId="0" borderId="0" xfId="67" applyFont="1" applyFill="1" applyBorder="1" applyAlignment="1">
      <alignment horizontal="left" vertical="top" wrapText="1"/>
      <protection/>
    </xf>
    <xf numFmtId="0" fontId="15" fillId="0" borderId="0" xfId="67" applyFont="1" applyFill="1" applyBorder="1" applyAlignment="1">
      <alignment horizontal="left" vertical="top" wrapText="1"/>
      <protection/>
    </xf>
    <xf numFmtId="0" fontId="18" fillId="0" borderId="0" xfId="67" applyFont="1" applyBorder="1" applyAlignment="1">
      <alignment vertical="center"/>
      <protection/>
    </xf>
    <xf numFmtId="0" fontId="15" fillId="0" borderId="0" xfId="67" applyFont="1" applyBorder="1" applyAlignment="1">
      <alignment horizontal="left" vertical="center" wrapText="1"/>
      <protection/>
    </xf>
    <xf numFmtId="0" fontId="15" fillId="0" borderId="18" xfId="67" applyFont="1" applyFill="1" applyBorder="1" applyAlignment="1">
      <alignment horizontal="center" vertical="center"/>
      <protection/>
    </xf>
    <xf numFmtId="1" fontId="18" fillId="0" borderId="0" xfId="67" applyNumberFormat="1" applyFont="1" applyFill="1" applyBorder="1" applyAlignment="1">
      <alignment horizontal="left"/>
      <protection/>
    </xf>
    <xf numFmtId="0" fontId="15" fillId="0" borderId="16" xfId="67" applyFont="1" applyFill="1" applyBorder="1" applyAlignment="1">
      <alignment horizontal="center" vertical="top" wrapText="1"/>
      <protection/>
    </xf>
    <xf numFmtId="1" fontId="15" fillId="0" borderId="0" xfId="67" applyNumberFormat="1" applyFont="1" applyFill="1" applyBorder="1" applyAlignment="1">
      <alignment horizontal="center"/>
      <protection/>
    </xf>
    <xf numFmtId="0" fontId="15" fillId="0" borderId="0" xfId="67" applyFont="1" applyAlignment="1">
      <alignment vertical="center" wrapText="1"/>
      <protection/>
    </xf>
    <xf numFmtId="0" fontId="18" fillId="0" borderId="0" xfId="67" applyFont="1" applyAlignment="1">
      <alignment vertical="center"/>
      <protection/>
    </xf>
    <xf numFmtId="0" fontId="15" fillId="0" borderId="0" xfId="67" applyFont="1" applyAlignment="1">
      <alignment horizontal="left" vertical="center" wrapText="1"/>
      <protection/>
    </xf>
    <xf numFmtId="179" fontId="15" fillId="0" borderId="18" xfId="74" applyNumberFormat="1" applyFont="1" applyFill="1" applyBorder="1" applyAlignment="1" applyProtection="1">
      <alignment horizontal="center" vertical="center"/>
      <protection/>
    </xf>
    <xf numFmtId="165" fontId="15" fillId="0" borderId="18" xfId="74" applyNumberFormat="1" applyFont="1" applyFill="1" applyBorder="1" applyAlignment="1" applyProtection="1">
      <alignment horizontal="center" vertical="center"/>
      <protection/>
    </xf>
    <xf numFmtId="179" fontId="15" fillId="0" borderId="16" xfId="74" applyNumberFormat="1" applyFont="1" applyFill="1" applyBorder="1" applyAlignment="1" applyProtection="1">
      <alignment horizontal="center" vertical="top"/>
      <protection/>
    </xf>
    <xf numFmtId="179" fontId="15" fillId="0" borderId="17" xfId="74" applyNumberFormat="1" applyFont="1" applyFill="1" applyBorder="1" applyAlignment="1" applyProtection="1">
      <alignment horizontal="center" vertical="top" wrapText="1"/>
      <protection/>
    </xf>
    <xf numFmtId="179" fontId="15" fillId="0" borderId="0" xfId="74" applyNumberFormat="1" applyFont="1" applyFill="1" applyBorder="1" applyAlignment="1" applyProtection="1">
      <alignment horizontal="center" vertical="top" wrapText="1"/>
      <protection/>
    </xf>
    <xf numFmtId="179" fontId="15" fillId="0" borderId="16" xfId="74" applyNumberFormat="1" applyFont="1" applyFill="1" applyBorder="1" applyAlignment="1" applyProtection="1">
      <alignment horizontal="center" vertical="top" wrapText="1"/>
      <protection/>
    </xf>
    <xf numFmtId="179" fontId="15" fillId="0" borderId="0" xfId="74" applyNumberFormat="1" applyFont="1" applyFill="1" applyBorder="1" applyAlignment="1" applyProtection="1">
      <alignment horizontal="center" vertical="top"/>
      <protection/>
    </xf>
    <xf numFmtId="179" fontId="15" fillId="0" borderId="18" xfId="74" applyNumberFormat="1" applyFont="1" applyFill="1" applyBorder="1" applyAlignment="1" applyProtection="1">
      <alignment horizontal="center"/>
      <protection/>
    </xf>
    <xf numFmtId="179" fontId="15" fillId="0" borderId="16" xfId="74" applyNumberFormat="1" applyFont="1" applyFill="1" applyBorder="1" applyAlignment="1" applyProtection="1">
      <alignment horizontal="center"/>
      <protection/>
    </xf>
    <xf numFmtId="178" fontId="18" fillId="0" borderId="17" xfId="74" applyFont="1" applyFill="1" applyBorder="1" applyAlignment="1">
      <alignment horizontal="center"/>
      <protection/>
    </xf>
    <xf numFmtId="0" fontId="15" fillId="0" borderId="0" xfId="75" applyFont="1" applyFill="1" applyBorder="1" applyAlignment="1">
      <alignment horizontal="left"/>
      <protection/>
    </xf>
    <xf numFmtId="0" fontId="15" fillId="0" borderId="18" xfId="75" applyFont="1" applyFill="1" applyBorder="1" applyAlignment="1">
      <alignment horizontal="center"/>
      <protection/>
    </xf>
    <xf numFmtId="0" fontId="15" fillId="0" borderId="16" xfId="75" applyFont="1" applyFill="1" applyBorder="1" applyAlignment="1">
      <alignment horizontal="center"/>
      <protection/>
    </xf>
    <xf numFmtId="0" fontId="15" fillId="0" borderId="17" xfId="75" applyFont="1" applyFill="1" applyBorder="1" applyAlignment="1">
      <alignment horizontal="left"/>
      <protection/>
    </xf>
  </cellXfs>
  <cellStyles count="10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x indented GHG Textfiels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5x indented GHG Textfiels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Bold GHG Numbers (0.00)" xfId="35"/>
    <cellStyle name="Calcolo" xfId="36"/>
    <cellStyle name="Cella collegata" xfId="37"/>
    <cellStyle name="Cella da controllare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ata" xfId="45"/>
    <cellStyle name="Euro" xfId="46"/>
    <cellStyle name="Euro 2" xfId="47"/>
    <cellStyle name="Excel Built-in Normal" xfId="48"/>
    <cellStyle name="Fisso" xfId="49"/>
    <cellStyle name="Headline" xfId="50"/>
    <cellStyle name="Input" xfId="51"/>
    <cellStyle name="Comma" xfId="52"/>
    <cellStyle name="Migliaia (0)_2003 - extrace tab 2" xfId="53"/>
    <cellStyle name="Comma [0]" xfId="54"/>
    <cellStyle name="Migliaia [0] 2" xfId="55"/>
    <cellStyle name="Migliaia [0] 3" xfId="56"/>
    <cellStyle name="Migliaia 2" xfId="57"/>
    <cellStyle name="Migliaia 3" xfId="58"/>
    <cellStyle name="Migliaia_senza 2° foglio" xfId="59"/>
    <cellStyle name="Neutrale" xfId="60"/>
    <cellStyle name="Normal 5" xfId="61"/>
    <cellStyle name="Normal GHG Numbers (0.00)" xfId="62"/>
    <cellStyle name="Normal GHG Textfiels Bold" xfId="63"/>
    <cellStyle name="Normal GHG whole table" xfId="64"/>
    <cellStyle name="Normal GHG-Shade" xfId="65"/>
    <cellStyle name="Normal_HELP" xfId="66"/>
    <cellStyle name="Normale 2" xfId="67"/>
    <cellStyle name="Normale 3" xfId="68"/>
    <cellStyle name="Normale 3 2" xfId="69"/>
    <cellStyle name="Normale 4" xfId="70"/>
    <cellStyle name="Normale 5" xfId="71"/>
    <cellStyle name="Normale 6" xfId="72"/>
    <cellStyle name="Normale 7" xfId="73"/>
    <cellStyle name="Normale 8" xfId="74"/>
    <cellStyle name="Normale 9" xfId="75"/>
    <cellStyle name="Normale_02 cap 12 Il capitale umano in agricoltura" xfId="76"/>
    <cellStyle name="Normale_senza 2° foglio" xfId="77"/>
    <cellStyle name="Not Locked" xfId="78"/>
    <cellStyle name="Nota" xfId="79"/>
    <cellStyle name="Nuovo" xfId="80"/>
    <cellStyle name="Nuovo 2" xfId="81"/>
    <cellStyle name="Output" xfId="82"/>
    <cellStyle name="Pattern" xfId="83"/>
    <cellStyle name="Percent" xfId="84"/>
    <cellStyle name="Percentuale 2" xfId="85"/>
    <cellStyle name="Punto" xfId="86"/>
    <cellStyle name="T_decimale(1)" xfId="87"/>
    <cellStyle name="T_fiancata" xfId="88"/>
    <cellStyle name="T_fonte" xfId="89"/>
    <cellStyle name="T_intero" xfId="90"/>
    <cellStyle name="T_intestazione" xfId="91"/>
    <cellStyle name="T_intestazione bassa" xfId="92"/>
    <cellStyle name="T_intestazione bassa_appendice 1" xfId="93"/>
    <cellStyle name="T_intestazione bassa_cap 12OK" xfId="94"/>
    <cellStyle name="T_intestazione bassa_cap 33" xfId="95"/>
    <cellStyle name="T_titolo" xfId="96"/>
    <cellStyle name="Testo avviso" xfId="97"/>
    <cellStyle name="Testo descrittivo" xfId="98"/>
    <cellStyle name="Titolo" xfId="99"/>
    <cellStyle name="Titolo 1" xfId="100"/>
    <cellStyle name="Titolo 2" xfId="101"/>
    <cellStyle name="Titolo 3" xfId="102"/>
    <cellStyle name="Titolo 4" xfId="103"/>
    <cellStyle name="Titolo1" xfId="104"/>
    <cellStyle name="Titolo2" xfId="105"/>
    <cellStyle name="Totale" xfId="106"/>
    <cellStyle name="trattino" xfId="107"/>
    <cellStyle name="Valore non valido" xfId="108"/>
    <cellStyle name="Valore valido" xfId="109"/>
    <cellStyle name="Currency" xfId="110"/>
    <cellStyle name="Valuta (0)_02 app Appendice statistica" xfId="111"/>
    <cellStyle name="Currency [0]" xfId="112"/>
    <cellStyle name="Valutario" xfId="113"/>
    <cellStyle name="Обычный_2++" xfId="114"/>
  </cellStyles>
  <dxfs count="5"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13"/>
        </patternFill>
      </fill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REA\AMBIENTE\Ann-amb\amb08\Cesaro\Raffaella\Annuario\2005\corrado\Mio\European%20Community%20-%202004%20-%202002%20-%20v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DREA\AMBIENTE\Ann-amb\amb08\Cesaro\Stefano\Politiche%20comunitarie\2001\camp97\gen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-FILES\ANNUARIO\Annuario2005\Materiale%20di%20lavoro\05%20cap%20Il%20capitale%20umano-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SCO_D\ANNUARIO\An01\CAPITOLI%20CONSEGNATI\Documenti\federaliment\PELLICCIA\Export%20agroalim.%202001%20per%20pa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DREA\AMBIENTE\Ann-amb\amb08\Cesaro\eudora\attach\gen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DREA\AMBIENTE\Ann-amb\amb08\Cesaro\Andrea\Ambiente\2078\camp98\gen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DREA\AMBIENTE\Ann-amb\amb08\Cesaro\Raffaella\Annuario\2005\corrado\Mio\CRF-ITA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DREA\AMBIENTE\Ann-amb\amb08\Cesaro\Raffaella\Annuario\2005\corrado\Mio\CRF-ITA19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-FILES\Annuario2006\CONSEGNATI\A-FILES\ANNUARIO\Annuario2005\CONSEGNATI\A%20FILES\ANNUARIO\An2004\CAPITOLI%20CONSEGNATI\Materiale%20di%20lavoro\lavoro%20app%20passo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%20FILES\ANNUARIO\An2004\CAPITOLI%20CONSEGNATI\Materiale%20di%20lavoro\lavoro%20app%20passo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-FILES\Annuario2006\CONSEGNATI\A-FILES\ANNUARIO\Annuario2005\CONSEGNATI\DISCO_D\ANNUARIO\An01\CAPITOLI%20CONSEGNATI\Documenti\federaliment\PELLICCIA\Export%20agroalim.%202001%20per%20pa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30">
          <cell r="C30">
            <v>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e_appr"/>
      <sheetName val="Beneficiari"/>
      <sheetName val="Superficie"/>
      <sheetName val="Premi_tot"/>
      <sheetName val="Finanz"/>
      <sheetName val="Aima97_98"/>
      <sheetName val="confronti"/>
      <sheetName val="Tab_mis"/>
      <sheetName val="Trend94_97"/>
      <sheetName val="Premi_ha"/>
      <sheetName val="Premi_az"/>
      <sheetName val="Tab_premiaz"/>
      <sheetName val="Graf_sup"/>
      <sheetName val="Grafico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AV_3_25"/>
      <sheetName val="t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Tab_mis"/>
      <sheetName val="Trend94_98"/>
      <sheetName val="Premi_ha"/>
      <sheetName val="Premi_az"/>
      <sheetName val="Tab_premiaz"/>
      <sheetName val="Graf_sup"/>
      <sheetName val="Grafico1"/>
      <sheetName val="Sup_prev"/>
      <sheetName val="Fin_pre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"/>
      <sheetName val="Superficie"/>
      <sheetName val="Premi_tot"/>
      <sheetName val="confronti"/>
      <sheetName val="Sup_prev94-97"/>
      <sheetName val="Fin_prev94-97"/>
      <sheetName val="Tab_mis-sup"/>
      <sheetName val="Tab_mis-sup 2"/>
      <sheetName val="Tab_mis-fin"/>
      <sheetName val="Trend94_98"/>
      <sheetName val="Premi_ha"/>
      <sheetName val="Premi_az"/>
      <sheetName val="Superf-media"/>
    </sheetNames>
    <sheetDataSet>
      <sheetData sheetId="3">
        <row r="2">
          <cell r="A2" t="str">
            <v>Tabella - Superficie prevista nei piani zonali e superficie investita nel 1998 rispetto alla Sau del Censimento</v>
          </cell>
        </row>
        <row r="3">
          <cell r="A3" t="str">
            <v>Regione     </v>
          </cell>
          <cell r="B3" t="str">
            <v>   SAU</v>
          </cell>
          <cell r="C3" t="str">
            <v>Superficie 2078</v>
          </cell>
        </row>
        <row r="4">
          <cell r="B4" t="str">
            <v>Indagine strutture</v>
          </cell>
          <cell r="C4" t="str">
            <v>  Piano</v>
          </cell>
          <cell r="D4" t="str">
            <v>  %</v>
          </cell>
          <cell r="E4">
            <v>1998</v>
          </cell>
          <cell r="F4" t="str">
            <v>%</v>
          </cell>
          <cell r="G4" t="str">
            <v>%</v>
          </cell>
        </row>
        <row r="5">
          <cell r="B5" t="str">
            <v>(1)</v>
          </cell>
          <cell r="C5" t="str">
            <v>(2)</v>
          </cell>
          <cell r="D5" t="str">
            <v>(2/1)</v>
          </cell>
          <cell r="E5" t="str">
            <v>(3)</v>
          </cell>
          <cell r="F5" t="str">
            <v>(3/1)</v>
          </cell>
          <cell r="G5" t="str">
            <v>(3/2)</v>
          </cell>
        </row>
        <row r="6">
          <cell r="K6" t="str">
            <v>vecchi dati sau</v>
          </cell>
        </row>
        <row r="7">
          <cell r="A7" t="str">
            <v>Piemonte</v>
          </cell>
          <cell r="B7">
            <v>1169598.68</v>
          </cell>
          <cell r="C7">
            <v>281469</v>
          </cell>
          <cell r="D7">
            <v>24.065434136775874</v>
          </cell>
          <cell r="E7">
            <v>360791.05999999994</v>
          </cell>
          <cell r="F7">
            <v>30.847423665013025</v>
          </cell>
          <cell r="G7">
            <v>128.18145515136655</v>
          </cell>
          <cell r="K7">
            <v>1099683.63</v>
          </cell>
        </row>
        <row r="8">
          <cell r="A8" t="str">
            <v>Valle d'Aosta</v>
          </cell>
          <cell r="B8">
            <v>87121.24</v>
          </cell>
          <cell r="C8">
            <v>27245</v>
          </cell>
          <cell r="D8">
            <v>31.272511731926677</v>
          </cell>
          <cell r="E8">
            <v>47064.42</v>
          </cell>
          <cell r="F8">
            <v>54.021751756517695</v>
          </cell>
          <cell r="G8">
            <v>172.74516425032115</v>
          </cell>
          <cell r="K8">
            <v>92022.56</v>
          </cell>
        </row>
        <row r="9">
          <cell r="A9" t="str">
            <v>Lombardia</v>
          </cell>
          <cell r="B9">
            <v>1111146.17</v>
          </cell>
          <cell r="C9">
            <v>131835</v>
          </cell>
          <cell r="D9">
            <v>11.864775630734524</v>
          </cell>
          <cell r="E9">
            <v>300409.85</v>
          </cell>
          <cell r="F9">
            <v>27.03603343203712</v>
          </cell>
          <cell r="G9">
            <v>227.86805476542645</v>
          </cell>
          <cell r="K9">
            <v>1082247.36</v>
          </cell>
        </row>
        <row r="10">
          <cell r="A10" t="str">
            <v>Prov. Bolzano</v>
          </cell>
          <cell r="B10">
            <v>265813.24</v>
          </cell>
          <cell r="C10">
            <v>76849</v>
          </cell>
          <cell r="D10">
            <v>28.910899998811196</v>
          </cell>
          <cell r="E10">
            <v>152049</v>
          </cell>
          <cell r="F10">
            <v>57.20143962731127</v>
          </cell>
          <cell r="G10">
            <v>197.8542336269828</v>
          </cell>
          <cell r="K10">
            <v>260475.31</v>
          </cell>
        </row>
        <row r="11">
          <cell r="A11" t="str">
            <v>Prov. Trento</v>
          </cell>
          <cell r="B11">
            <v>144059.27</v>
          </cell>
          <cell r="C11">
            <v>94156</v>
          </cell>
          <cell r="D11">
            <v>65.35920944205813</v>
          </cell>
          <cell r="E11">
            <v>51716</v>
          </cell>
          <cell r="F11">
            <v>35.899112913733354</v>
          </cell>
          <cell r="G11">
            <v>54.92586770890862</v>
          </cell>
          <cell r="K11">
            <v>139325.21</v>
          </cell>
        </row>
        <row r="12">
          <cell r="A12" t="str">
            <v>Veneto</v>
          </cell>
          <cell r="B12">
            <v>868493.77</v>
          </cell>
          <cell r="C12">
            <v>103600</v>
          </cell>
          <cell r="D12">
            <v>11.928698118352651</v>
          </cell>
          <cell r="E12">
            <v>70417.89</v>
          </cell>
          <cell r="F12">
            <v>8.108047798661815</v>
          </cell>
          <cell r="G12">
            <v>67.9709362934363</v>
          </cell>
          <cell r="K12">
            <v>870947.55</v>
          </cell>
        </row>
        <row r="13">
          <cell r="A13" t="str">
            <v>Friuli</v>
          </cell>
          <cell r="B13">
            <v>260197.45</v>
          </cell>
          <cell r="C13">
            <v>31810</v>
          </cell>
          <cell r="D13">
            <v>12.225331185989717</v>
          </cell>
          <cell r="E13">
            <v>24641.74</v>
          </cell>
          <cell r="F13">
            <v>9.470400267181711</v>
          </cell>
          <cell r="G13">
            <v>77.46538824269098</v>
          </cell>
          <cell r="K13">
            <v>252287.74</v>
          </cell>
        </row>
        <row r="14">
          <cell r="A14" t="str">
            <v>Liguria</v>
          </cell>
          <cell r="B14">
            <v>80866.73</v>
          </cell>
          <cell r="C14">
            <v>6495</v>
          </cell>
          <cell r="D14">
            <v>8.03173319856015</v>
          </cell>
          <cell r="E14">
            <v>12385.57</v>
          </cell>
          <cell r="F14">
            <v>15.316026751669074</v>
          </cell>
          <cell r="G14">
            <v>190.6939183987683</v>
          </cell>
          <cell r="K14">
            <v>75504.6</v>
          </cell>
        </row>
        <row r="15">
          <cell r="A15" t="str">
            <v>Emilia Romagna</v>
          </cell>
          <cell r="B15">
            <v>1192654.87</v>
          </cell>
          <cell r="C15">
            <v>105485</v>
          </cell>
          <cell r="D15">
            <v>8.844553663709938</v>
          </cell>
          <cell r="E15">
            <v>162456.33</v>
          </cell>
          <cell r="F15">
            <v>13.621403315109925</v>
          </cell>
          <cell r="G15">
            <v>154.00893965966722</v>
          </cell>
          <cell r="K15">
            <v>1201671.88</v>
          </cell>
        </row>
        <row r="16">
          <cell r="A16" t="str">
            <v>Toscana</v>
          </cell>
          <cell r="B16">
            <v>902110.36</v>
          </cell>
          <cell r="C16">
            <v>40807</v>
          </cell>
          <cell r="D16">
            <v>4.5235041974243595</v>
          </cell>
          <cell r="E16">
            <v>257145.18000000005</v>
          </cell>
          <cell r="F16">
            <v>28.50484723399031</v>
          </cell>
          <cell r="G16">
            <v>630.1496802019262</v>
          </cell>
          <cell r="K16">
            <v>913361.5</v>
          </cell>
        </row>
        <row r="17">
          <cell r="A17" t="str">
            <v>Umbria</v>
          </cell>
          <cell r="B17">
            <v>391837.84</v>
          </cell>
          <cell r="C17">
            <v>20740</v>
          </cell>
          <cell r="D17">
            <v>5.29300590264585</v>
          </cell>
          <cell r="E17">
            <v>48452</v>
          </cell>
          <cell r="F17">
            <v>12.365319286161846</v>
          </cell>
          <cell r="G17">
            <v>233.6162005785921</v>
          </cell>
          <cell r="K17">
            <v>399050.43</v>
          </cell>
        </row>
        <row r="18">
          <cell r="A18" t="str">
            <v>Marche</v>
          </cell>
          <cell r="B18">
            <v>588617.97</v>
          </cell>
          <cell r="C18">
            <v>121190</v>
          </cell>
          <cell r="D18">
            <v>20.588905907850556</v>
          </cell>
          <cell r="E18">
            <v>74547.59</v>
          </cell>
          <cell r="F18">
            <v>12.664851193720777</v>
          </cell>
          <cell r="G18">
            <v>61.512987870286324</v>
          </cell>
          <cell r="K18">
            <v>528529.61</v>
          </cell>
        </row>
        <row r="19">
          <cell r="A19" t="str">
            <v>Lazio</v>
          </cell>
          <cell r="B19">
            <v>821248.66</v>
          </cell>
          <cell r="C19">
            <v>146850</v>
          </cell>
          <cell r="D19">
            <v>17.881307715010458</v>
          </cell>
          <cell r="E19">
            <v>122476.76000000001</v>
          </cell>
          <cell r="F19">
            <v>14.913480650306326</v>
          </cell>
          <cell r="G19">
            <v>83.40262853251618</v>
          </cell>
          <cell r="K19">
            <v>781618.49</v>
          </cell>
        </row>
        <row r="20">
          <cell r="A20" t="str">
            <v>Abruzzo</v>
          </cell>
          <cell r="B20">
            <v>502979.82</v>
          </cell>
          <cell r="C20">
            <v>45830</v>
          </cell>
          <cell r="D20">
            <v>9.11169756273721</v>
          </cell>
          <cell r="E20">
            <v>10615.230000000001</v>
          </cell>
          <cell r="F20">
            <v>2.110468368293583</v>
          </cell>
          <cell r="G20">
            <v>23.162186340824793</v>
          </cell>
          <cell r="K20">
            <v>491708.83</v>
          </cell>
        </row>
        <row r="21">
          <cell r="A21" t="str">
            <v>Molise</v>
          </cell>
          <cell r="B21">
            <v>243187.18</v>
          </cell>
          <cell r="C21">
            <v>3713</v>
          </cell>
          <cell r="D21">
            <v>1.526807457531273</v>
          </cell>
          <cell r="E21">
            <v>6282.730000000001</v>
          </cell>
          <cell r="F21">
            <v>2.5834955609090913</v>
          </cell>
          <cell r="G21">
            <v>169.2089954214921</v>
          </cell>
          <cell r="K21">
            <v>237389.18</v>
          </cell>
        </row>
        <row r="22">
          <cell r="A22" t="str">
            <v>Campania</v>
          </cell>
          <cell r="B22">
            <v>632752.71</v>
          </cell>
          <cell r="C22">
            <v>103491</v>
          </cell>
          <cell r="D22">
            <v>16.355678666314997</v>
          </cell>
          <cell r="E22">
            <v>9055.279999999999</v>
          </cell>
          <cell r="F22">
            <v>1.4310930410712899</v>
          </cell>
          <cell r="G22">
            <v>8.749823656163336</v>
          </cell>
          <cell r="K22">
            <v>612497.18</v>
          </cell>
        </row>
        <row r="23">
          <cell r="A23" t="str">
            <v>Puglia</v>
          </cell>
          <cell r="B23">
            <v>1431099.45</v>
          </cell>
          <cell r="C23">
            <v>104550</v>
          </cell>
          <cell r="D23">
            <v>7.305571950293182</v>
          </cell>
          <cell r="E23">
            <v>120575</v>
          </cell>
          <cell r="F23">
            <v>8.425340391263514</v>
          </cell>
          <cell r="G23">
            <v>115.32759445241511</v>
          </cell>
          <cell r="K23">
            <v>1402775.89</v>
          </cell>
        </row>
        <row r="24">
          <cell r="A24" t="str">
            <v>Basilicata</v>
          </cell>
          <cell r="B24">
            <v>597034.57</v>
          </cell>
          <cell r="C24">
            <v>49158</v>
          </cell>
          <cell r="D24">
            <v>8.233694072354973</v>
          </cell>
          <cell r="E24">
            <v>151552.16</v>
          </cell>
          <cell r="F24">
            <v>25.38415154083959</v>
          </cell>
          <cell r="G24">
            <v>308.29602506204486</v>
          </cell>
          <cell r="K24">
            <v>582672.68</v>
          </cell>
        </row>
        <row r="25">
          <cell r="A25" t="str">
            <v>Calabria</v>
          </cell>
          <cell r="B25">
            <v>649865.91</v>
          </cell>
          <cell r="C25">
            <v>6822</v>
          </cell>
          <cell r="D25">
            <v>1.0497550179236206</v>
          </cell>
          <cell r="E25">
            <v>60334.10999999999</v>
          </cell>
          <cell r="F25">
            <v>9.284086004757503</v>
          </cell>
          <cell r="G25">
            <v>884.405013192612</v>
          </cell>
          <cell r="K25">
            <v>623403.78</v>
          </cell>
        </row>
        <row r="26">
          <cell r="A26" t="str">
            <v>Sicilia</v>
          </cell>
          <cell r="B26">
            <v>1564803.75</v>
          </cell>
          <cell r="C26">
            <v>70298</v>
          </cell>
          <cell r="D26">
            <v>4.492448334176091</v>
          </cell>
          <cell r="E26">
            <v>204729.62999999998</v>
          </cell>
          <cell r="F26">
            <v>13.083406145978367</v>
          </cell>
          <cell r="G26">
            <v>291.2310876554098</v>
          </cell>
          <cell r="K26">
            <v>1525000.24</v>
          </cell>
        </row>
        <row r="27">
          <cell r="A27" t="str">
            <v>Sardegna</v>
          </cell>
          <cell r="B27">
            <v>1327615.87</v>
          </cell>
          <cell r="C27">
            <v>63088</v>
          </cell>
          <cell r="D27">
            <v>4.751976940438351</v>
          </cell>
          <cell r="E27">
            <v>218085.41</v>
          </cell>
          <cell r="F27">
            <v>16.42684566583254</v>
          </cell>
          <cell r="G27">
            <v>345.68445663200606</v>
          </cell>
          <cell r="K27">
            <v>1336343.7</v>
          </cell>
        </row>
        <row r="29">
          <cell r="A29" t="str">
            <v>Italia</v>
          </cell>
          <cell r="B29">
            <v>14833105.510000002</v>
          </cell>
          <cell r="C29">
            <v>1635481</v>
          </cell>
          <cell r="D29">
            <v>11.02588395193044</v>
          </cell>
          <cell r="E29">
            <v>2465782.9400000004</v>
          </cell>
          <cell r="F29">
            <v>16.623511093733196</v>
          </cell>
          <cell r="G29">
            <v>150.7680578374191</v>
          </cell>
          <cell r="K29">
            <v>14508517.35</v>
          </cell>
        </row>
        <row r="31">
          <cell r="A31" t="str">
            <v>Nord</v>
          </cell>
          <cell r="B31">
            <v>5179951.42</v>
          </cell>
          <cell r="C31">
            <v>858944</v>
          </cell>
          <cell r="D31">
            <v>16.582086015007455</v>
          </cell>
          <cell r="E31">
            <v>1181931.8599999999</v>
          </cell>
          <cell r="F31">
            <v>22.817431365022337</v>
          </cell>
          <cell r="G31">
            <v>137.60290077117946</v>
          </cell>
        </row>
        <row r="32">
          <cell r="A32" t="str">
            <v>Centro</v>
          </cell>
          <cell r="B32">
            <v>2703814.83</v>
          </cell>
          <cell r="C32">
            <v>329587</v>
          </cell>
          <cell r="D32">
            <v>12.189703094423814</v>
          </cell>
          <cell r="E32">
            <v>502621.53</v>
          </cell>
          <cell r="F32">
            <v>18.589347333374896</v>
          </cell>
          <cell r="G32">
            <v>152.50041112058426</v>
          </cell>
        </row>
        <row r="33">
          <cell r="A33" t="str">
            <v>Sud e Isole</v>
          </cell>
          <cell r="B33">
            <v>6949339.260000001</v>
          </cell>
          <cell r="C33">
            <v>446950</v>
          </cell>
          <cell r="D33">
            <v>6.4315467021824455</v>
          </cell>
          <cell r="E33">
            <v>781229.55</v>
          </cell>
          <cell r="F33">
            <v>11.241781711488926</v>
          </cell>
          <cell r="G33">
            <v>174.7912630048104</v>
          </cell>
        </row>
        <row r="35">
          <cell r="A35" t="str">
            <v>Fonte: Elaborazione INEA su dati  ISTAT, Indagine delle strutture 1997, e Amministrazioni regionali e provinciali.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Italy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Valle d'Aosta"/>
      <sheetName val="Lombardia"/>
      <sheetName val="Trentino"/>
      <sheetName val="Bolzano"/>
      <sheetName val="Trento"/>
      <sheetName val="Veneto"/>
      <sheetName val="Friuli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  <sheetName val="Nord"/>
      <sheetName val="Nord-Ovest"/>
      <sheetName val="Nord-Est"/>
      <sheetName val="Centro"/>
      <sheetName val="Mezzogiorn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Valle d'Aosta"/>
      <sheetName val="Lombardia"/>
      <sheetName val="Trentino"/>
      <sheetName val="Bolzano"/>
      <sheetName val="Trento"/>
      <sheetName val="Veneto"/>
      <sheetName val="Friuli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  <sheetName val="Nord"/>
      <sheetName val="Nord-Ovest"/>
      <sheetName val="Nord-Est"/>
      <sheetName val="Centro"/>
      <sheetName val="Mezzogiorn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75" zoomScaleNormal="75" zoomScalePageLayoutView="0" workbookViewId="0" topLeftCell="A1">
      <selection activeCell="A2" sqref="A2"/>
    </sheetView>
  </sheetViews>
  <sheetFormatPr defaultColWidth="11.33203125" defaultRowHeight="12.75"/>
  <cols>
    <col min="1" max="1" width="33.66015625" style="4" customWidth="1"/>
    <col min="2" max="3" width="9.5" style="4" customWidth="1"/>
    <col min="4" max="4" width="1.66796875" style="4" customWidth="1"/>
    <col min="5" max="6" width="9.5" style="4" customWidth="1"/>
    <col min="7" max="7" width="1.66796875" style="4" customWidth="1"/>
    <col min="8" max="9" width="9.5" style="4" customWidth="1"/>
    <col min="10" max="10" width="1.66796875" style="4" customWidth="1"/>
    <col min="11" max="12" width="9.5" style="4" customWidth="1"/>
    <col min="13" max="13" width="1.66796875" style="4" customWidth="1"/>
    <col min="14" max="15" width="9.5" style="4" customWidth="1"/>
    <col min="16" max="16384" width="11.33203125" style="4" customWidth="1"/>
  </cols>
  <sheetData>
    <row r="1" spans="1:15" ht="15">
      <c r="A1" s="13" t="s">
        <v>257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5" t="s">
        <v>0</v>
      </c>
    </row>
    <row r="3" spans="1:15" ht="12.75">
      <c r="A3" s="6"/>
      <c r="B3" s="308" t="s">
        <v>12</v>
      </c>
      <c r="C3" s="308"/>
      <c r="D3" s="6"/>
      <c r="E3" s="308" t="s">
        <v>13</v>
      </c>
      <c r="F3" s="308"/>
      <c r="G3" s="6"/>
      <c r="H3" s="308" t="s">
        <v>9</v>
      </c>
      <c r="I3" s="308"/>
      <c r="J3" s="6"/>
      <c r="K3" s="308" t="s">
        <v>10</v>
      </c>
      <c r="L3" s="308"/>
      <c r="M3" s="6"/>
      <c r="N3" s="308" t="s">
        <v>1</v>
      </c>
      <c r="O3" s="308"/>
    </row>
    <row r="4" spans="1:15" s="10" customFormat="1" ht="12.75">
      <c r="A4" s="7"/>
      <c r="B4" s="8"/>
      <c r="C4" s="9" t="s">
        <v>2</v>
      </c>
      <c r="D4" s="9"/>
      <c r="E4" s="8"/>
      <c r="F4" s="9" t="s">
        <v>2</v>
      </c>
      <c r="G4" s="9"/>
      <c r="H4" s="8"/>
      <c r="I4" s="9" t="s">
        <v>2</v>
      </c>
      <c r="J4" s="9"/>
      <c r="K4" s="8"/>
      <c r="L4" s="9" t="s">
        <v>2</v>
      </c>
      <c r="M4" s="9"/>
      <c r="N4" s="8"/>
      <c r="O4" s="9" t="s">
        <v>2</v>
      </c>
    </row>
    <row r="5" spans="1:15" s="10" customFormat="1" ht="12.75">
      <c r="A5" s="5"/>
      <c r="B5" s="11">
        <v>2012</v>
      </c>
      <c r="C5" s="12" t="s">
        <v>194</v>
      </c>
      <c r="D5" s="12"/>
      <c r="E5" s="11">
        <v>2012</v>
      </c>
      <c r="F5" s="12" t="s">
        <v>194</v>
      </c>
      <c r="G5" s="12"/>
      <c r="H5" s="11">
        <v>2012</v>
      </c>
      <c r="I5" s="12" t="s">
        <v>194</v>
      </c>
      <c r="J5" s="12"/>
      <c r="K5" s="11">
        <v>2012</v>
      </c>
      <c r="L5" s="12" t="s">
        <v>194</v>
      </c>
      <c r="M5" s="12"/>
      <c r="N5" s="11">
        <v>2012</v>
      </c>
      <c r="O5" s="12" t="s">
        <v>194</v>
      </c>
    </row>
    <row r="7" spans="1:15" ht="12.75">
      <c r="A7" s="13" t="s">
        <v>3</v>
      </c>
      <c r="B7" s="153">
        <v>6813.185</v>
      </c>
      <c r="C7" s="154">
        <v>-0.4145408070047307</v>
      </c>
      <c r="D7" s="13"/>
      <c r="E7" s="153">
        <v>5087.396</v>
      </c>
      <c r="F7" s="154">
        <v>-0.06914276330625836</v>
      </c>
      <c r="G7" s="13"/>
      <c r="H7" s="153">
        <v>4817.813</v>
      </c>
      <c r="I7" s="154">
        <v>-0.02629132531520177</v>
      </c>
      <c r="J7" s="13"/>
      <c r="K7" s="153">
        <v>6180.334</v>
      </c>
      <c r="L7" s="154">
        <v>-0.5689945510570761</v>
      </c>
      <c r="M7" s="13"/>
      <c r="N7" s="153">
        <v>22898.728</v>
      </c>
      <c r="O7" s="154">
        <v>-0.2983161714272776</v>
      </c>
    </row>
    <row r="8" spans="1:15" ht="12.75">
      <c r="A8" s="13" t="s">
        <v>4</v>
      </c>
      <c r="B8" s="153">
        <v>128.854</v>
      </c>
      <c r="C8" s="154">
        <v>-1.8180432794879575</v>
      </c>
      <c r="D8" s="13"/>
      <c r="E8" s="153">
        <v>186.205</v>
      </c>
      <c r="F8" s="154">
        <v>3.892227262329198</v>
      </c>
      <c r="G8" s="13"/>
      <c r="H8" s="153">
        <v>115.352</v>
      </c>
      <c r="I8" s="154">
        <v>-1.505357981471196</v>
      </c>
      <c r="J8" s="13"/>
      <c r="K8" s="153">
        <v>418.716</v>
      </c>
      <c r="L8" s="154">
        <v>-0.9764807435348695</v>
      </c>
      <c r="M8" s="13"/>
      <c r="N8" s="153">
        <v>849.127</v>
      </c>
      <c r="O8" s="154">
        <v>-0.15321660806885898</v>
      </c>
    </row>
    <row r="9" spans="1:15" ht="12.75">
      <c r="A9" s="13" t="s">
        <v>5</v>
      </c>
      <c r="B9" s="153">
        <v>2202.834</v>
      </c>
      <c r="C9" s="154">
        <v>-1.4529074477779742</v>
      </c>
      <c r="D9" s="13"/>
      <c r="E9" s="153">
        <v>1698.968</v>
      </c>
      <c r="F9" s="154">
        <v>-2.825158634195893</v>
      </c>
      <c r="G9" s="13"/>
      <c r="H9" s="153">
        <v>1147.105</v>
      </c>
      <c r="I9" s="154">
        <v>-4.281807948639004</v>
      </c>
      <c r="J9" s="13"/>
      <c r="K9" s="153">
        <v>1313.102</v>
      </c>
      <c r="L9" s="154">
        <v>-3.157927342374663</v>
      </c>
      <c r="M9" s="13"/>
      <c r="N9" s="153">
        <v>6362.009</v>
      </c>
      <c r="O9" s="154">
        <v>-2.6920105542769632</v>
      </c>
    </row>
    <row r="10" spans="1:15" ht="12.75">
      <c r="A10" s="13" t="s">
        <v>6</v>
      </c>
      <c r="B10" s="153">
        <v>4481.497</v>
      </c>
      <c r="C10" s="154">
        <v>0.14529625172766467</v>
      </c>
      <c r="D10" s="13"/>
      <c r="E10" s="153">
        <v>3202.223</v>
      </c>
      <c r="F10" s="154">
        <v>1.2296555048880573</v>
      </c>
      <c r="G10" s="13"/>
      <c r="H10" s="153">
        <v>3555.356</v>
      </c>
      <c r="I10" s="154">
        <v>1.4787874913016812</v>
      </c>
      <c r="J10" s="13"/>
      <c r="K10" s="153">
        <v>4448.516</v>
      </c>
      <c r="L10" s="154">
        <v>0.26099091805696384</v>
      </c>
      <c r="M10" s="13"/>
      <c r="N10" s="153">
        <v>15687.593</v>
      </c>
      <c r="O10" s="154">
        <v>0.6983335880598339</v>
      </c>
    </row>
    <row r="11" spans="1:15" ht="12.75">
      <c r="A11" s="13" t="s">
        <v>8</v>
      </c>
      <c r="B11" s="153">
        <v>593.29</v>
      </c>
      <c r="C11" s="154">
        <v>28.429702331602286</v>
      </c>
      <c r="D11" s="13"/>
      <c r="E11" s="153">
        <v>362.507</v>
      </c>
      <c r="F11" s="154">
        <v>34.518932478366075</v>
      </c>
      <c r="G11" s="13"/>
      <c r="H11" s="153">
        <v>507.063</v>
      </c>
      <c r="I11" s="154">
        <v>27.262391482761466</v>
      </c>
      <c r="J11" s="13"/>
      <c r="K11" s="153">
        <v>1280.765</v>
      </c>
      <c r="L11" s="154">
        <v>30.970690314571403</v>
      </c>
      <c r="M11" s="13"/>
      <c r="N11" s="153">
        <v>2743.625</v>
      </c>
      <c r="O11" s="154">
        <v>30.166449851075672</v>
      </c>
    </row>
    <row r="12" spans="1:15" ht="12.75">
      <c r="A12" s="13"/>
      <c r="B12" s="153"/>
      <c r="C12" s="154"/>
      <c r="D12" s="13"/>
      <c r="E12" s="153"/>
      <c r="F12" s="154"/>
      <c r="G12" s="13"/>
      <c r="H12" s="153"/>
      <c r="I12" s="154"/>
      <c r="J12" s="13"/>
      <c r="K12" s="153"/>
      <c r="L12" s="154"/>
      <c r="M12" s="13"/>
      <c r="N12" s="153"/>
      <c r="O12" s="154"/>
    </row>
    <row r="13" spans="1:15" ht="12.75">
      <c r="A13" s="14" t="s">
        <v>7</v>
      </c>
      <c r="B13" s="153">
        <v>7406.475</v>
      </c>
      <c r="C13" s="154">
        <v>1.409898784186173</v>
      </c>
      <c r="D13" s="14"/>
      <c r="E13" s="153">
        <v>5449.903</v>
      </c>
      <c r="F13" s="154">
        <v>1.6696885177060523</v>
      </c>
      <c r="G13" s="14"/>
      <c r="H13" s="153">
        <v>5324.876</v>
      </c>
      <c r="I13" s="154">
        <v>2.057625472949882</v>
      </c>
      <c r="J13" s="14"/>
      <c r="K13" s="153">
        <v>7461.099</v>
      </c>
      <c r="L13" s="154">
        <v>3.7185260293068727</v>
      </c>
      <c r="M13" s="14"/>
      <c r="N13" s="153">
        <v>25642.353</v>
      </c>
      <c r="O13" s="154">
        <v>2.262522170964925</v>
      </c>
    </row>
    <row r="14" spans="1:15" ht="12.75">
      <c r="A14" s="14"/>
      <c r="B14" s="153"/>
      <c r="C14" s="154"/>
      <c r="D14" s="14"/>
      <c r="E14" s="153"/>
      <c r="F14" s="154"/>
      <c r="G14" s="14"/>
      <c r="H14" s="155"/>
      <c r="I14" s="154"/>
      <c r="J14" s="14"/>
      <c r="K14" s="153"/>
      <c r="L14" s="154"/>
      <c r="M14" s="14"/>
      <c r="N14" s="153"/>
      <c r="O14" s="154"/>
    </row>
    <row r="15" spans="1:15" s="16" customFormat="1" ht="12.75">
      <c r="A15" s="15" t="s">
        <v>195</v>
      </c>
      <c r="B15" s="155">
        <v>53.269748</v>
      </c>
      <c r="C15" s="154">
        <v>0.9754766237538164</v>
      </c>
      <c r="D15" s="15"/>
      <c r="E15" s="155">
        <v>54.53767</v>
      </c>
      <c r="F15" s="154">
        <v>1.2487414145372775</v>
      </c>
      <c r="G15" s="15"/>
      <c r="H15" s="155">
        <v>51.558283</v>
      </c>
      <c r="I15" s="154">
        <v>1.5468087192852857</v>
      </c>
      <c r="J15" s="15"/>
      <c r="K15" s="155">
        <v>41.986387</v>
      </c>
      <c r="L15" s="154">
        <v>3.5884738715742657</v>
      </c>
      <c r="M15" s="15"/>
      <c r="N15" s="155">
        <v>49.317159</v>
      </c>
      <c r="O15" s="154">
        <v>1.918515792452179</v>
      </c>
    </row>
    <row r="16" spans="1:15" s="16" customFormat="1" ht="12.75">
      <c r="A16" s="15" t="s">
        <v>196</v>
      </c>
      <c r="B16" s="155">
        <v>49.002616</v>
      </c>
      <c r="C16" s="154">
        <v>-0.8411459593831296</v>
      </c>
      <c r="D16" s="15"/>
      <c r="E16" s="155">
        <v>50.91003</v>
      </c>
      <c r="F16" s="154">
        <v>-0.4828893418468878</v>
      </c>
      <c r="G16" s="15"/>
      <c r="H16" s="155">
        <v>46.648629</v>
      </c>
      <c r="I16" s="154">
        <v>-0.5266782069062386</v>
      </c>
      <c r="J16" s="15"/>
      <c r="K16" s="155">
        <v>34.779045</v>
      </c>
      <c r="L16" s="154">
        <v>-0.6936700498561096</v>
      </c>
      <c r="M16" s="15"/>
      <c r="N16" s="155">
        <v>44.040428</v>
      </c>
      <c r="O16" s="154">
        <v>-0.6337089059850555</v>
      </c>
    </row>
    <row r="17" spans="1:15" s="16" customFormat="1" ht="12.75">
      <c r="A17" s="17" t="s">
        <v>197</v>
      </c>
      <c r="B17" s="155">
        <v>8.010423</v>
      </c>
      <c r="C17" s="154">
        <v>26.64414069373609</v>
      </c>
      <c r="D17" s="17"/>
      <c r="E17" s="155">
        <v>6.651623</v>
      </c>
      <c r="F17" s="154">
        <v>32.30978396001042</v>
      </c>
      <c r="G17" s="17"/>
      <c r="H17" s="155">
        <v>9.522532</v>
      </c>
      <c r="I17" s="154">
        <v>24.696600996181388</v>
      </c>
      <c r="J17" s="17"/>
      <c r="K17" s="155">
        <v>17.165903</v>
      </c>
      <c r="L17" s="154">
        <v>26.275120365159765</v>
      </c>
      <c r="M17" s="17"/>
      <c r="N17" s="155">
        <v>10.699584</v>
      </c>
      <c r="O17" s="154">
        <v>27.286566034198362</v>
      </c>
    </row>
    <row r="19" spans="2:15" ht="12.75">
      <c r="B19" s="307" t="s">
        <v>11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</row>
    <row r="20" spans="2:15" ht="12.75">
      <c r="B20" s="153"/>
      <c r="C20" s="154"/>
      <c r="E20" s="153"/>
      <c r="F20" s="154"/>
      <c r="H20" s="153"/>
      <c r="I20" s="154"/>
      <c r="K20" s="153"/>
      <c r="L20" s="154"/>
      <c r="N20" s="153"/>
      <c r="O20" s="154"/>
    </row>
    <row r="21" spans="1:15" ht="12.75">
      <c r="A21" s="13" t="s">
        <v>3</v>
      </c>
      <c r="B21" s="153">
        <v>2945.007</v>
      </c>
      <c r="C21" s="154">
        <v>0.7971340140061465</v>
      </c>
      <c r="D21" s="13"/>
      <c r="E21" s="153">
        <v>2198.228</v>
      </c>
      <c r="F21" s="154">
        <v>0.478526199640822</v>
      </c>
      <c r="G21" s="13"/>
      <c r="H21" s="153">
        <v>2071.171</v>
      </c>
      <c r="I21" s="154">
        <v>1.0511673837080333</v>
      </c>
      <c r="J21" s="13"/>
      <c r="K21" s="153">
        <v>2243.777</v>
      </c>
      <c r="L21" s="154">
        <v>2.47896780086778</v>
      </c>
      <c r="M21" s="13"/>
      <c r="N21" s="153">
        <v>9458.183</v>
      </c>
      <c r="O21" s="154">
        <v>1.172164565354265</v>
      </c>
    </row>
    <row r="22" spans="1:15" ht="12.75">
      <c r="A22" s="13" t="s">
        <v>4</v>
      </c>
      <c r="B22" s="153">
        <v>34.37</v>
      </c>
      <c r="C22" s="154">
        <v>-7.291020419172992</v>
      </c>
      <c r="D22" s="13"/>
      <c r="E22" s="153">
        <v>50.608</v>
      </c>
      <c r="F22" s="154">
        <v>14.812042015472212</v>
      </c>
      <c r="G22" s="13"/>
      <c r="H22" s="153">
        <v>32.383</v>
      </c>
      <c r="I22" s="154">
        <v>-11.676303731180445</v>
      </c>
      <c r="J22" s="13"/>
      <c r="K22" s="153">
        <v>128.845</v>
      </c>
      <c r="L22" s="154">
        <v>-1.327176093982144</v>
      </c>
      <c r="M22" s="13"/>
      <c r="N22" s="153">
        <v>246.206</v>
      </c>
      <c r="O22" s="154">
        <v>-0.8812576742688143</v>
      </c>
    </row>
    <row r="23" spans="1:15" ht="12.75">
      <c r="A23" s="13" t="s">
        <v>5</v>
      </c>
      <c r="B23" s="153">
        <v>504.818</v>
      </c>
      <c r="C23" s="154">
        <v>0.16110919314452843</v>
      </c>
      <c r="D23" s="13"/>
      <c r="E23" s="153">
        <v>412.864</v>
      </c>
      <c r="F23" s="154">
        <v>-2.8267203923986983</v>
      </c>
      <c r="G23" s="13"/>
      <c r="H23" s="153">
        <v>224.313</v>
      </c>
      <c r="I23" s="154">
        <v>-7.080217891095882</v>
      </c>
      <c r="J23" s="13"/>
      <c r="K23" s="153">
        <v>169.245</v>
      </c>
      <c r="L23" s="154">
        <v>2.8082516310092154</v>
      </c>
      <c r="M23" s="13"/>
      <c r="N23" s="153">
        <v>1311.241</v>
      </c>
      <c r="O23" s="154">
        <v>-1.7727840012704987</v>
      </c>
    </row>
    <row r="24" spans="1:15" ht="12.75">
      <c r="A24" s="13" t="s">
        <v>6</v>
      </c>
      <c r="B24" s="153">
        <v>2405.82</v>
      </c>
      <c r="C24" s="154">
        <v>1.057783669755765</v>
      </c>
      <c r="D24" s="13"/>
      <c r="E24" s="153">
        <v>1734.755</v>
      </c>
      <c r="F24" s="154">
        <v>0.9278528653886151</v>
      </c>
      <c r="G24" s="13"/>
      <c r="H24" s="153">
        <v>1814.474</v>
      </c>
      <c r="I24" s="154">
        <v>2.4225582354956634</v>
      </c>
      <c r="J24" s="13"/>
      <c r="K24" s="153">
        <v>1945.688</v>
      </c>
      <c r="L24" s="154">
        <v>2.7128241106604674</v>
      </c>
      <c r="M24" s="13"/>
      <c r="N24" s="153">
        <v>7900.737</v>
      </c>
      <c r="O24" s="154">
        <v>1.744117839089556</v>
      </c>
    </row>
    <row r="25" spans="1:15" ht="12.75">
      <c r="A25" s="13" t="s">
        <v>8</v>
      </c>
      <c r="B25" s="153">
        <v>298.784</v>
      </c>
      <c r="C25" s="154">
        <v>31.082984184087564</v>
      </c>
      <c r="D25" s="13"/>
      <c r="E25" s="153">
        <v>182.681</v>
      </c>
      <c r="F25" s="154">
        <v>27.23201537807929</v>
      </c>
      <c r="G25" s="13"/>
      <c r="H25" s="153">
        <v>256.134</v>
      </c>
      <c r="I25" s="154">
        <v>27.937782839332282</v>
      </c>
      <c r="J25" s="13"/>
      <c r="K25" s="153">
        <v>537.106</v>
      </c>
      <c r="L25" s="154">
        <v>27.35356045373496</v>
      </c>
      <c r="M25" s="13"/>
      <c r="N25" s="153">
        <v>1274.706</v>
      </c>
      <c r="O25" s="154">
        <v>28.30948742880955</v>
      </c>
    </row>
    <row r="26" spans="1:15" ht="12.75">
      <c r="A26" s="13"/>
      <c r="B26" s="153"/>
      <c r="C26" s="154"/>
      <c r="D26" s="13"/>
      <c r="E26" s="153"/>
      <c r="F26" s="154"/>
      <c r="G26" s="13"/>
      <c r="H26" s="153"/>
      <c r="I26" s="154"/>
      <c r="J26" s="13"/>
      <c r="K26" s="153"/>
      <c r="L26" s="154"/>
      <c r="M26" s="13"/>
      <c r="N26" s="153"/>
      <c r="O26" s="154"/>
    </row>
    <row r="27" spans="1:15" ht="12.75">
      <c r="A27" s="14" t="s">
        <v>7</v>
      </c>
      <c r="B27" s="153">
        <v>2945.007</v>
      </c>
      <c r="C27" s="154">
        <v>0.7971340140061465</v>
      </c>
      <c r="D27" s="14"/>
      <c r="E27" s="153">
        <v>2198.228</v>
      </c>
      <c r="F27" s="154">
        <v>0.478526199640822</v>
      </c>
      <c r="G27" s="14"/>
      <c r="H27" s="153">
        <v>2071.171</v>
      </c>
      <c r="I27" s="154">
        <v>1.0511673837080333</v>
      </c>
      <c r="J27" s="14"/>
      <c r="K27" s="153">
        <v>2243.777</v>
      </c>
      <c r="L27" s="154">
        <v>2.47896780086778</v>
      </c>
      <c r="M27" s="14"/>
      <c r="N27" s="153">
        <v>9458.183</v>
      </c>
      <c r="O27" s="154">
        <v>1.172164565354265</v>
      </c>
    </row>
    <row r="28" spans="1:15" ht="12.75">
      <c r="A28" s="14"/>
      <c r="B28" s="153"/>
      <c r="C28" s="154"/>
      <c r="D28" s="14"/>
      <c r="E28" s="153"/>
      <c r="F28" s="154"/>
      <c r="G28" s="14"/>
      <c r="H28" s="153"/>
      <c r="I28" s="154"/>
      <c r="J28" s="14"/>
      <c r="K28" s="153"/>
      <c r="L28" s="154"/>
      <c r="M28" s="14"/>
      <c r="N28" s="153"/>
      <c r="O28" s="154"/>
    </row>
    <row r="29" spans="1:15" s="16" customFormat="1" ht="12.75">
      <c r="A29" s="15" t="s">
        <v>195</v>
      </c>
      <c r="B29" s="155">
        <v>45.110013</v>
      </c>
      <c r="C29" s="154">
        <v>1.136574000000003</v>
      </c>
      <c r="D29" s="15"/>
      <c r="E29" s="155">
        <v>46.153293</v>
      </c>
      <c r="F29" s="154">
        <v>0.7673610000000011</v>
      </c>
      <c r="G29" s="15"/>
      <c r="H29" s="155">
        <v>43.094737</v>
      </c>
      <c r="I29" s="154">
        <v>1.2341699999999989</v>
      </c>
      <c r="J29" s="15"/>
      <c r="K29" s="155">
        <v>30.143947</v>
      </c>
      <c r="L29" s="154">
        <v>1.8091480000000004</v>
      </c>
      <c r="M29" s="15"/>
      <c r="N29" s="155">
        <v>39.787794</v>
      </c>
      <c r="O29" s="154">
        <v>1.3265619999999956</v>
      </c>
    </row>
    <row r="30" spans="1:15" s="16" customFormat="1" ht="12.75">
      <c r="A30" s="15" t="s">
        <v>196</v>
      </c>
      <c r="B30" s="155">
        <v>40.954939</v>
      </c>
      <c r="C30" s="154">
        <v>0.16379600000000494</v>
      </c>
      <c r="D30" s="15"/>
      <c r="E30" s="155">
        <v>42.61207</v>
      </c>
      <c r="F30" s="154">
        <v>0.021354000000002316</v>
      </c>
      <c r="G30" s="15"/>
      <c r="H30" s="155">
        <v>38.351901</v>
      </c>
      <c r="I30" s="154">
        <v>0.21631599999999906</v>
      </c>
      <c r="J30" s="15"/>
      <c r="K30" s="155">
        <v>24.321868</v>
      </c>
      <c r="L30" s="154">
        <v>0.5634349999999984</v>
      </c>
      <c r="M30" s="15"/>
      <c r="N30" s="155">
        <v>35.062343</v>
      </c>
      <c r="O30" s="154">
        <v>0.2957099999999997</v>
      </c>
    </row>
    <row r="31" spans="1:15" s="16" customFormat="1" ht="12.75">
      <c r="A31" s="17" t="s">
        <v>197</v>
      </c>
      <c r="B31" s="155">
        <v>9.210948</v>
      </c>
      <c r="C31" s="154">
        <v>1.974119</v>
      </c>
      <c r="D31" s="17"/>
      <c r="E31" s="155">
        <v>7.672742</v>
      </c>
      <c r="F31" s="154">
        <v>1.5140120000000001</v>
      </c>
      <c r="G31" s="17"/>
      <c r="H31" s="155">
        <v>11.005605</v>
      </c>
      <c r="I31" s="154">
        <v>2.1070579999999985</v>
      </c>
      <c r="J31" s="17"/>
      <c r="K31" s="155">
        <v>19.314218</v>
      </c>
      <c r="L31" s="154">
        <v>3.1631360000000015</v>
      </c>
      <c r="M31" s="17"/>
      <c r="N31" s="155">
        <v>11.876635</v>
      </c>
      <c r="O31" s="154">
        <v>2.2706029999999995</v>
      </c>
    </row>
    <row r="32" spans="1:15" s="16" customFormat="1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16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16" customFormat="1" ht="15">
      <c r="A34" s="4" t="s">
        <v>198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6" spans="1:15" ht="12.75">
      <c r="A36" s="3" t="s">
        <v>199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</sheetData>
  <sheetProtection/>
  <mergeCells count="6">
    <mergeCell ref="B19:O19"/>
    <mergeCell ref="B3:C3"/>
    <mergeCell ref="E3:F3"/>
    <mergeCell ref="H3:I3"/>
    <mergeCell ref="K3:L3"/>
    <mergeCell ref="N3:O3"/>
  </mergeCells>
  <printOptions/>
  <pageMargins left="0.17" right="0.16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15" style="2" customWidth="1"/>
    <col min="2" max="16384" width="9.33203125" style="2" customWidth="1"/>
  </cols>
  <sheetData>
    <row r="1" spans="1:5" ht="12.75" customHeight="1">
      <c r="A1" s="325" t="s">
        <v>224</v>
      </c>
      <c r="B1" s="325"/>
      <c r="C1" s="325"/>
      <c r="D1" s="325"/>
      <c r="E1" s="325"/>
    </row>
    <row r="2" spans="1:5" ht="12.75" customHeight="1">
      <c r="A2" s="175"/>
      <c r="B2" s="175"/>
      <c r="C2" s="175"/>
      <c r="D2" s="181"/>
      <c r="E2" s="181"/>
    </row>
    <row r="3" spans="1:4" ht="12.75">
      <c r="A3" s="179"/>
      <c r="B3" s="161" t="s">
        <v>15</v>
      </c>
      <c r="C3" s="161" t="s">
        <v>16</v>
      </c>
      <c r="D3" s="177"/>
    </row>
    <row r="4" spans="1:4" ht="12.75">
      <c r="A4" s="177"/>
      <c r="B4" s="177"/>
      <c r="C4" s="177"/>
      <c r="D4" s="177"/>
    </row>
    <row r="5" spans="1:3" ht="12.75">
      <c r="A5" s="178">
        <v>2010</v>
      </c>
      <c r="B5" s="302">
        <v>69.285463981383</v>
      </c>
      <c r="C5" s="302">
        <v>30.714536018617</v>
      </c>
    </row>
    <row r="6" spans="1:3" ht="12.75">
      <c r="A6" s="178">
        <v>2000</v>
      </c>
      <c r="B6" s="302">
        <v>69</v>
      </c>
      <c r="C6" s="302">
        <v>31</v>
      </c>
    </row>
    <row r="7" spans="1:3" ht="12.75">
      <c r="A7" s="168">
        <v>1990</v>
      </c>
      <c r="B7" s="303">
        <v>74</v>
      </c>
      <c r="C7" s="303">
        <v>26</v>
      </c>
    </row>
    <row r="8" spans="1:3" ht="12.75">
      <c r="A8" s="176"/>
      <c r="B8" s="176"/>
      <c r="C8" s="176"/>
    </row>
    <row r="10" spans="1:4" ht="12.75">
      <c r="A10" s="324" t="s">
        <v>20</v>
      </c>
      <c r="B10" s="324"/>
      <c r="C10" s="324"/>
      <c r="D10" s="32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3"/>
      <c r="C15" s="33"/>
    </row>
  </sheetData>
  <sheetProtection/>
  <mergeCells count="2">
    <mergeCell ref="A10:D10"/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selection activeCell="A2" sqref="A2"/>
    </sheetView>
  </sheetViews>
  <sheetFormatPr defaultColWidth="13" defaultRowHeight="12.75"/>
  <cols>
    <col min="1" max="1" width="23.66015625" style="41" customWidth="1"/>
    <col min="2" max="3" width="11.5" style="41" customWidth="1"/>
    <col min="4" max="4" width="14.83203125" style="41" customWidth="1"/>
    <col min="5" max="5" width="2.83203125" style="41" customWidth="1"/>
    <col min="6" max="6" width="11.5" style="41" customWidth="1"/>
    <col min="7" max="7" width="15.33203125" style="41" customWidth="1"/>
    <col min="8" max="8" width="2.83203125" style="41" customWidth="1"/>
    <col min="9" max="9" width="20.16015625" style="149" customWidth="1"/>
    <col min="10" max="10" width="20.33203125" style="149" customWidth="1"/>
    <col min="11" max="11" width="2.83203125" style="41" customWidth="1"/>
    <col min="12" max="12" width="17.5" style="149" bestFit="1" customWidth="1"/>
    <col min="13" max="13" width="18.33203125" style="149" bestFit="1" customWidth="1"/>
    <col min="14" max="14" width="13" style="41" customWidth="1"/>
    <col min="15" max="16384" width="13" style="41" customWidth="1"/>
  </cols>
  <sheetData>
    <row r="1" spans="1:13" s="20" customFormat="1" ht="12.75">
      <c r="A1" s="42" t="s">
        <v>121</v>
      </c>
      <c r="C1" s="23"/>
      <c r="I1" s="29"/>
      <c r="J1" s="29"/>
      <c r="L1" s="29"/>
      <c r="M1" s="29"/>
    </row>
    <row r="2" spans="1:13" s="20" customFormat="1" ht="12.75">
      <c r="A2" s="42"/>
      <c r="C2" s="23"/>
      <c r="I2" s="29"/>
      <c r="J2" s="29"/>
      <c r="L2" s="29"/>
      <c r="M2" s="29"/>
    </row>
    <row r="3" spans="1:13" s="79" customFormat="1" ht="15" customHeight="1">
      <c r="A3" s="129"/>
      <c r="B3" s="129" t="s">
        <v>120</v>
      </c>
      <c r="C3" s="130" t="s">
        <v>119</v>
      </c>
      <c r="D3" s="130"/>
      <c r="E3" s="129"/>
      <c r="F3" s="130" t="s">
        <v>118</v>
      </c>
      <c r="G3" s="130"/>
      <c r="H3" s="129"/>
      <c r="I3" s="131" t="s">
        <v>117</v>
      </c>
      <c r="J3" s="131" t="s">
        <v>116</v>
      </c>
      <c r="K3" s="129"/>
      <c r="L3" s="131" t="s">
        <v>115</v>
      </c>
      <c r="M3" s="131" t="s">
        <v>114</v>
      </c>
    </row>
    <row r="4" spans="1:13" s="134" customFormat="1" ht="12.75">
      <c r="A4" s="132"/>
      <c r="B4" s="132" t="s">
        <v>113</v>
      </c>
      <c r="C4" s="132" t="s">
        <v>112</v>
      </c>
      <c r="D4" s="132" t="s">
        <v>111</v>
      </c>
      <c r="E4" s="132"/>
      <c r="F4" s="132" t="s">
        <v>112</v>
      </c>
      <c r="G4" s="132" t="s">
        <v>111</v>
      </c>
      <c r="H4" s="132"/>
      <c r="I4" s="133" t="s">
        <v>107</v>
      </c>
      <c r="J4" s="133" t="s">
        <v>107</v>
      </c>
      <c r="K4" s="132"/>
      <c r="L4" s="133" t="s">
        <v>107</v>
      </c>
      <c r="M4" s="133" t="s">
        <v>107</v>
      </c>
    </row>
    <row r="5" spans="1:13" s="79" customFormat="1" ht="15">
      <c r="A5" s="132"/>
      <c r="B5" s="132" t="s">
        <v>209</v>
      </c>
      <c r="C5" s="137" t="s">
        <v>210</v>
      </c>
      <c r="D5" s="137" t="s">
        <v>211</v>
      </c>
      <c r="E5" s="132"/>
      <c r="F5" s="137" t="s">
        <v>210</v>
      </c>
      <c r="G5" s="137" t="s">
        <v>211</v>
      </c>
      <c r="H5" s="132"/>
      <c r="I5" s="138" t="s">
        <v>109</v>
      </c>
      <c r="J5" s="138" t="s">
        <v>110</v>
      </c>
      <c r="K5" s="132"/>
      <c r="L5" s="138" t="s">
        <v>109</v>
      </c>
      <c r="M5" s="138" t="s">
        <v>108</v>
      </c>
    </row>
    <row r="6" spans="1:13" s="79" customFormat="1" ht="12.75">
      <c r="A6" s="136"/>
      <c r="B6" s="132" t="s">
        <v>106</v>
      </c>
      <c r="C6" s="182" t="s">
        <v>105</v>
      </c>
      <c r="D6" s="182" t="s">
        <v>104</v>
      </c>
      <c r="E6" s="132"/>
      <c r="F6" s="182" t="s">
        <v>103</v>
      </c>
      <c r="G6" s="182" t="s">
        <v>102</v>
      </c>
      <c r="H6" s="132"/>
      <c r="I6" s="183" t="s">
        <v>101</v>
      </c>
      <c r="J6" s="183" t="s">
        <v>100</v>
      </c>
      <c r="K6" s="132"/>
      <c r="L6" s="183" t="s">
        <v>99</v>
      </c>
      <c r="M6" s="183" t="s">
        <v>98</v>
      </c>
    </row>
    <row r="7" spans="1:13" s="79" customFormat="1" ht="15" customHeight="1">
      <c r="A7" s="137"/>
      <c r="B7" s="137" t="s">
        <v>97</v>
      </c>
      <c r="C7" s="326" t="s">
        <v>97</v>
      </c>
      <c r="D7" s="326"/>
      <c r="E7" s="137"/>
      <c r="F7" s="326" t="s">
        <v>97</v>
      </c>
      <c r="G7" s="326"/>
      <c r="H7" s="137"/>
      <c r="I7" s="327" t="s">
        <v>68</v>
      </c>
      <c r="J7" s="327"/>
      <c r="K7" s="137"/>
      <c r="L7" s="327" t="s">
        <v>68</v>
      </c>
      <c r="M7" s="327"/>
    </row>
    <row r="8" spans="1:13" s="79" customFormat="1" ht="15" customHeight="1">
      <c r="A8" s="132"/>
      <c r="B8" s="132"/>
      <c r="C8" s="132"/>
      <c r="D8" s="132"/>
      <c r="E8" s="132"/>
      <c r="F8" s="132"/>
      <c r="G8" s="132"/>
      <c r="H8" s="132"/>
      <c r="I8" s="135"/>
      <c r="J8" s="135"/>
      <c r="K8" s="132"/>
      <c r="L8" s="135"/>
      <c r="M8" s="135"/>
    </row>
    <row r="9" spans="1:13" s="20" customFormat="1" ht="13.5" customHeight="1">
      <c r="A9" s="23" t="s">
        <v>96</v>
      </c>
      <c r="B9" s="116">
        <v>315058</v>
      </c>
      <c r="C9" s="23">
        <v>50723</v>
      </c>
      <c r="D9" s="116">
        <v>47612.01431748603</v>
      </c>
      <c r="E9" s="23"/>
      <c r="F9" s="116">
        <v>61144</v>
      </c>
      <c r="G9" s="116">
        <v>42845.57692183021</v>
      </c>
      <c r="H9" s="23"/>
      <c r="I9" s="29">
        <v>16.099575316290966</v>
      </c>
      <c r="J9" s="29">
        <v>93.8667159227294</v>
      </c>
      <c r="K9" s="23"/>
      <c r="L9" s="29">
        <v>19.407220257857283</v>
      </c>
      <c r="M9" s="29">
        <v>70.07323191454633</v>
      </c>
    </row>
    <row r="10" spans="1:13" ht="13.5" customHeight="1">
      <c r="A10" s="42" t="s">
        <v>89</v>
      </c>
      <c r="B10" s="123">
        <v>55209</v>
      </c>
      <c r="C10" s="117">
        <v>9800</v>
      </c>
      <c r="D10" s="117">
        <v>13345.08547008547</v>
      </c>
      <c r="E10" s="46"/>
      <c r="F10" s="117">
        <v>9150</v>
      </c>
      <c r="G10" s="117">
        <v>10540.598290598287</v>
      </c>
      <c r="H10" s="46"/>
      <c r="I10" s="139">
        <v>17.750729047800178</v>
      </c>
      <c r="J10" s="139">
        <v>136.1743415314844</v>
      </c>
      <c r="K10" s="46"/>
      <c r="L10" s="139">
        <v>16.573384774221594</v>
      </c>
      <c r="M10" s="139">
        <v>115.19779552566433</v>
      </c>
    </row>
    <row r="11" spans="1:13" ht="13.5" customHeight="1">
      <c r="A11" s="42" t="s">
        <v>88</v>
      </c>
      <c r="B11" s="123">
        <v>2229</v>
      </c>
      <c r="C11" s="46">
        <v>415</v>
      </c>
      <c r="D11" s="117">
        <v>664.957264957265</v>
      </c>
      <c r="E11" s="46"/>
      <c r="F11" s="46">
        <v>300</v>
      </c>
      <c r="G11" s="46">
        <v>515.8119658119657</v>
      </c>
      <c r="H11" s="46"/>
      <c r="I11" s="139">
        <v>18.618214445939884</v>
      </c>
      <c r="J11" s="139">
        <v>160.23066625476267</v>
      </c>
      <c r="K11" s="46"/>
      <c r="L11" s="139">
        <v>13.458950201884253</v>
      </c>
      <c r="M11" s="139">
        <v>171.93732193732188</v>
      </c>
    </row>
    <row r="12" spans="1:13" ht="13.5" customHeight="1">
      <c r="A12" s="42" t="s">
        <v>87</v>
      </c>
      <c r="B12" s="123">
        <v>13331</v>
      </c>
      <c r="C12" s="46">
        <v>3257</v>
      </c>
      <c r="D12" s="117">
        <v>2107.271629288267</v>
      </c>
      <c r="E12" s="46"/>
      <c r="F12" s="46">
        <v>761</v>
      </c>
      <c r="G12" s="46">
        <v>507.77751601087857</v>
      </c>
      <c r="H12" s="46"/>
      <c r="I12" s="139">
        <v>24.431775560723125</v>
      </c>
      <c r="J12" s="139">
        <v>64.69977369629312</v>
      </c>
      <c r="K12" s="46"/>
      <c r="L12" s="139">
        <v>5.708498987322781</v>
      </c>
      <c r="M12" s="139">
        <v>66.7250349554374</v>
      </c>
    </row>
    <row r="13" spans="1:13" ht="13.5" customHeight="1">
      <c r="A13" s="42" t="s">
        <v>86</v>
      </c>
      <c r="B13" s="123">
        <v>58085</v>
      </c>
      <c r="C13" s="46">
        <v>15240</v>
      </c>
      <c r="D13" s="117">
        <v>16431.11111111111</v>
      </c>
      <c r="E13" s="46"/>
      <c r="F13" s="46">
        <v>2910</v>
      </c>
      <c r="G13" s="46">
        <v>3144.9572649572656</v>
      </c>
      <c r="H13" s="46"/>
      <c r="I13" s="139">
        <v>26.237410691228373</v>
      </c>
      <c r="J13" s="139">
        <v>107.81568970545348</v>
      </c>
      <c r="K13" s="46"/>
      <c r="L13" s="139">
        <v>5.009899285529827</v>
      </c>
      <c r="M13" s="139">
        <v>108.07413281640088</v>
      </c>
    </row>
    <row r="14" spans="1:13" ht="13.5" customHeight="1">
      <c r="A14" s="42" t="s">
        <v>84</v>
      </c>
      <c r="B14" s="123">
        <v>75004</v>
      </c>
      <c r="C14" s="46">
        <v>9650</v>
      </c>
      <c r="D14" s="117">
        <v>6432.313147216675</v>
      </c>
      <c r="E14" s="46"/>
      <c r="F14" s="46">
        <v>17960</v>
      </c>
      <c r="G14" s="46">
        <v>11955.037280133754</v>
      </c>
      <c r="H14" s="108"/>
      <c r="I14" s="139">
        <v>12.865980481041012</v>
      </c>
      <c r="J14" s="139">
        <v>66.65609478981011</v>
      </c>
      <c r="K14" s="108"/>
      <c r="L14" s="139">
        <v>23.945389579222443</v>
      </c>
      <c r="M14" s="139">
        <v>66.56479554640175</v>
      </c>
    </row>
    <row r="15" spans="1:13" ht="13.5" customHeight="1">
      <c r="A15" s="120" t="s">
        <v>225</v>
      </c>
      <c r="B15" s="123">
        <v>24915</v>
      </c>
      <c r="C15" s="46">
        <v>2950</v>
      </c>
      <c r="D15" s="117">
        <v>819.866452991453</v>
      </c>
      <c r="E15" s="46"/>
      <c r="F15" s="46">
        <v>15165</v>
      </c>
      <c r="G15" s="46">
        <v>4311.463675213676</v>
      </c>
      <c r="H15" s="46"/>
      <c r="I15" s="139">
        <v>11.840256873369455</v>
      </c>
      <c r="J15" s="139">
        <v>27.792083152252644</v>
      </c>
      <c r="K15" s="46"/>
      <c r="L15" s="139">
        <v>60.866947621914505</v>
      </c>
      <c r="M15" s="139">
        <v>28.430357238468023</v>
      </c>
    </row>
    <row r="16" spans="1:13" s="44" customFormat="1" ht="13.5" customHeight="1">
      <c r="A16" s="42" t="s">
        <v>256</v>
      </c>
      <c r="B16" s="123">
        <v>15928</v>
      </c>
      <c r="C16" s="46">
        <v>1350</v>
      </c>
      <c r="D16" s="117">
        <v>420.0320512820513</v>
      </c>
      <c r="E16" s="46"/>
      <c r="F16" s="46">
        <v>8310</v>
      </c>
      <c r="G16" s="46">
        <v>2595.320512820513</v>
      </c>
      <c r="H16" s="46"/>
      <c r="I16" s="139">
        <v>8.47564038171773</v>
      </c>
      <c r="J16" s="139">
        <v>31.11348528015195</v>
      </c>
      <c r="K16" s="46"/>
      <c r="L16" s="139">
        <v>52.17227523857358</v>
      </c>
      <c r="M16" s="139">
        <v>31.23129377642013</v>
      </c>
    </row>
    <row r="17" spans="1:13" s="44" customFormat="1" ht="13.5" customHeight="1">
      <c r="A17" s="42" t="s">
        <v>228</v>
      </c>
      <c r="B17" s="123">
        <v>8987</v>
      </c>
      <c r="C17" s="46">
        <v>1600</v>
      </c>
      <c r="D17" s="117">
        <v>399.83440170940173</v>
      </c>
      <c r="E17" s="46"/>
      <c r="F17" s="46">
        <v>6855</v>
      </c>
      <c r="G17" s="46">
        <v>1716.1431623931621</v>
      </c>
      <c r="H17" s="46"/>
      <c r="I17" s="139">
        <v>17.803493935684877</v>
      </c>
      <c r="J17" s="139">
        <v>24.98965010683761</v>
      </c>
      <c r="K17" s="46"/>
      <c r="L17" s="139">
        <v>76.2768443306999</v>
      </c>
      <c r="M17" s="139">
        <v>25.034911194648608</v>
      </c>
    </row>
    <row r="18" spans="1:13" ht="13.5" customHeight="1">
      <c r="A18" s="120" t="s">
        <v>83</v>
      </c>
      <c r="B18" s="123">
        <v>10718</v>
      </c>
      <c r="C18" s="46">
        <v>1308</v>
      </c>
      <c r="D18" s="117">
        <v>1396.7495726495727</v>
      </c>
      <c r="E18" s="46"/>
      <c r="F18" s="46">
        <v>2690</v>
      </c>
      <c r="G18" s="46">
        <v>2720.8376068376065</v>
      </c>
      <c r="H18" s="46"/>
      <c r="I18" s="139">
        <v>12.203769359955215</v>
      </c>
      <c r="J18" s="139">
        <v>106.78513552366763</v>
      </c>
      <c r="K18" s="46"/>
      <c r="L18" s="139">
        <v>25.097966038440006</v>
      </c>
      <c r="M18" s="139">
        <v>101.14637943634224</v>
      </c>
    </row>
    <row r="19" spans="1:13" ht="13.5" customHeight="1">
      <c r="A19" s="42" t="s">
        <v>82</v>
      </c>
      <c r="B19" s="123">
        <v>75567</v>
      </c>
      <c r="C19" s="46">
        <v>8103</v>
      </c>
      <c r="D19" s="117">
        <v>6414.659669186221</v>
      </c>
      <c r="E19" s="46"/>
      <c r="F19" s="46">
        <v>12208</v>
      </c>
      <c r="G19" s="46">
        <v>9149.09332226677</v>
      </c>
      <c r="H19" s="46"/>
      <c r="I19" s="139">
        <v>10.722934614315774</v>
      </c>
      <c r="J19" s="139">
        <v>79.16400924578825</v>
      </c>
      <c r="K19" s="46"/>
      <c r="L19" s="139">
        <v>16.155200021173265</v>
      </c>
      <c r="M19" s="139">
        <v>74.94342498580251</v>
      </c>
    </row>
    <row r="20" spans="1:13" s="20" customFormat="1" ht="13.5" customHeight="1">
      <c r="A20" s="19" t="s">
        <v>93</v>
      </c>
      <c r="B20" s="116">
        <v>115352</v>
      </c>
      <c r="C20" s="23">
        <v>31897</v>
      </c>
      <c r="D20" s="116">
        <v>61628.418803418805</v>
      </c>
      <c r="E20" s="23"/>
      <c r="F20" s="23">
        <v>10339</v>
      </c>
      <c r="G20" s="116">
        <v>10847.47863247863</v>
      </c>
      <c r="H20" s="23"/>
      <c r="I20" s="29">
        <v>27.651882932242177</v>
      </c>
      <c r="J20" s="29">
        <v>193.2107057197191</v>
      </c>
      <c r="K20" s="23"/>
      <c r="L20" s="29">
        <v>8.963000208058812</v>
      </c>
      <c r="M20" s="29">
        <v>104.91806395665566</v>
      </c>
    </row>
    <row r="21" spans="1:13" ht="13.5" customHeight="1">
      <c r="A21" s="42" t="s">
        <v>81</v>
      </c>
      <c r="B21" s="123">
        <v>48287</v>
      </c>
      <c r="C21" s="46">
        <v>12012</v>
      </c>
      <c r="D21" s="117">
        <v>17701</v>
      </c>
      <c r="E21" s="46"/>
      <c r="F21" s="46">
        <v>3169</v>
      </c>
      <c r="G21" s="46">
        <v>4479</v>
      </c>
      <c r="H21" s="46"/>
      <c r="I21" s="139">
        <v>24.87626069128337</v>
      </c>
      <c r="J21" s="139">
        <v>147.36097236097237</v>
      </c>
      <c r="K21" s="46"/>
      <c r="L21" s="139">
        <v>6.562843001221861</v>
      </c>
      <c r="M21" s="139">
        <v>141.33796150205112</v>
      </c>
    </row>
    <row r="22" spans="1:13" ht="13.5" customHeight="1">
      <c r="A22" s="42" t="s">
        <v>79</v>
      </c>
      <c r="B22" s="123">
        <v>16236</v>
      </c>
      <c r="C22" s="46">
        <v>1490</v>
      </c>
      <c r="D22" s="117">
        <v>2557.2649572649575</v>
      </c>
      <c r="E22" s="46"/>
      <c r="F22" s="46">
        <v>610</v>
      </c>
      <c r="G22" s="46">
        <v>985.470085470085</v>
      </c>
      <c r="H22" s="108"/>
      <c r="I22" s="139">
        <v>9.177137225917715</v>
      </c>
      <c r="J22" s="139">
        <v>171.62852062180923</v>
      </c>
      <c r="K22" s="108"/>
      <c r="L22" s="139">
        <v>3.757083025375708</v>
      </c>
      <c r="M22" s="139">
        <v>161.55247302788277</v>
      </c>
    </row>
    <row r="23" spans="1:13" ht="13.5" customHeight="1">
      <c r="A23" s="42" t="s">
        <v>80</v>
      </c>
      <c r="B23" s="123">
        <v>10774</v>
      </c>
      <c r="C23" s="46">
        <v>2330</v>
      </c>
      <c r="D23" s="117">
        <v>1740.2393162393162</v>
      </c>
      <c r="E23" s="46"/>
      <c r="F23" s="46">
        <v>1190</v>
      </c>
      <c r="G23" s="46">
        <v>964.8034188034187</v>
      </c>
      <c r="H23" s="46"/>
      <c r="I23" s="139">
        <v>21.62613699647299</v>
      </c>
      <c r="J23" s="139">
        <v>74.68838267121528</v>
      </c>
      <c r="K23" s="46"/>
      <c r="L23" s="139">
        <v>11.045108594765177</v>
      </c>
      <c r="M23" s="139">
        <v>81.07591754650578</v>
      </c>
    </row>
    <row r="24" spans="1:13" ht="13.5" customHeight="1">
      <c r="A24" s="42" t="s">
        <v>78</v>
      </c>
      <c r="B24" s="123">
        <v>40055</v>
      </c>
      <c r="C24" s="46">
        <v>16065</v>
      </c>
      <c r="D24" s="117">
        <v>39629.91452991453</v>
      </c>
      <c r="E24" s="46"/>
      <c r="F24" s="46">
        <v>5370</v>
      </c>
      <c r="G24" s="46">
        <v>4418.205128205125</v>
      </c>
      <c r="H24" s="108"/>
      <c r="I24" s="139">
        <v>40.10735239046311</v>
      </c>
      <c r="J24" s="139">
        <v>246.68480877631205</v>
      </c>
      <c r="K24" s="108"/>
      <c r="L24" s="139">
        <v>13.40656597178879</v>
      </c>
      <c r="M24" s="139">
        <v>82.27570071145485</v>
      </c>
    </row>
    <row r="25" spans="1:13" s="20" customFormat="1" ht="13.5" customHeight="1">
      <c r="A25" s="19" t="s">
        <v>92</v>
      </c>
      <c r="B25" s="116">
        <v>271102</v>
      </c>
      <c r="C25" s="23">
        <v>47151</v>
      </c>
      <c r="D25" s="116">
        <v>41259.85237722114</v>
      </c>
      <c r="E25" s="23"/>
      <c r="F25" s="23">
        <v>38060</v>
      </c>
      <c r="G25" s="116">
        <v>19642.48061549882</v>
      </c>
      <c r="H25" s="23"/>
      <c r="I25" s="29">
        <v>17.392346791982355</v>
      </c>
      <c r="J25" s="29">
        <v>87.5057843465062</v>
      </c>
      <c r="K25" s="23"/>
      <c r="L25" s="29">
        <v>14.038996392501716</v>
      </c>
      <c r="M25" s="29">
        <v>51.60925017209358</v>
      </c>
    </row>
    <row r="26" spans="1:13" ht="13.5" customHeight="1">
      <c r="A26" s="42" t="s">
        <v>77</v>
      </c>
      <c r="B26" s="123">
        <v>14707</v>
      </c>
      <c r="C26" s="46">
        <v>5250</v>
      </c>
      <c r="D26" s="117">
        <v>5924.358974358975</v>
      </c>
      <c r="E26" s="46"/>
      <c r="F26" s="46">
        <v>750</v>
      </c>
      <c r="G26" s="46">
        <v>1257.6923076923076</v>
      </c>
      <c r="H26" s="108"/>
      <c r="I26" s="139">
        <v>35.69728700618753</v>
      </c>
      <c r="J26" s="139">
        <v>112.84493284493284</v>
      </c>
      <c r="K26" s="108"/>
      <c r="L26" s="139">
        <v>5.0996124294553615</v>
      </c>
      <c r="M26" s="139">
        <v>167.69230769230768</v>
      </c>
    </row>
    <row r="27" spans="1:13" ht="13.5" customHeight="1">
      <c r="A27" s="42" t="s">
        <v>76</v>
      </c>
      <c r="B27" s="123">
        <v>7464</v>
      </c>
      <c r="C27" s="46">
        <v>659</v>
      </c>
      <c r="D27" s="117">
        <v>453.36752136752136</v>
      </c>
      <c r="E27" s="46"/>
      <c r="F27" s="46">
        <v>1195</v>
      </c>
      <c r="G27" s="46">
        <v>644.0683760683761</v>
      </c>
      <c r="H27" s="108"/>
      <c r="I27" s="139">
        <v>8.829046087888532</v>
      </c>
      <c r="J27" s="139">
        <v>68.796285488243</v>
      </c>
      <c r="K27" s="108"/>
      <c r="L27" s="139">
        <v>16.010182207931404</v>
      </c>
      <c r="M27" s="139">
        <v>53.89693523584738</v>
      </c>
    </row>
    <row r="28" spans="1:13" ht="13.5" customHeight="1">
      <c r="A28" s="42" t="s">
        <v>75</v>
      </c>
      <c r="B28" s="123">
        <v>64028</v>
      </c>
      <c r="C28" s="46">
        <v>10400</v>
      </c>
      <c r="D28" s="117">
        <v>15165.811965811967</v>
      </c>
      <c r="E28" s="46"/>
      <c r="F28" s="46">
        <v>2750</v>
      </c>
      <c r="G28" s="46">
        <v>2581.19658119658</v>
      </c>
      <c r="H28" s="108"/>
      <c r="I28" s="139">
        <v>16.24289373399138</v>
      </c>
      <c r="J28" s="139">
        <v>145.82511505588428</v>
      </c>
      <c r="K28" s="108"/>
      <c r="L28" s="139">
        <v>4.294995939276567</v>
      </c>
      <c r="M28" s="139">
        <v>93.86169386169382</v>
      </c>
    </row>
    <row r="29" spans="1:13" ht="13.5" customHeight="1">
      <c r="A29" s="42" t="s">
        <v>74</v>
      </c>
      <c r="B29" s="123">
        <v>110084</v>
      </c>
      <c r="C29" s="46">
        <v>14212</v>
      </c>
      <c r="D29" s="117">
        <v>14595.372869838724</v>
      </c>
      <c r="E29" s="46"/>
      <c r="F29" s="46">
        <v>26875</v>
      </c>
      <c r="G29" s="46">
        <v>11527.49003741115</v>
      </c>
      <c r="H29" s="46"/>
      <c r="I29" s="139">
        <v>12.910141346608045</v>
      </c>
      <c r="J29" s="139">
        <v>102.69752934026684</v>
      </c>
      <c r="K29" s="46"/>
      <c r="L29" s="139">
        <v>24.413175393336</v>
      </c>
      <c r="M29" s="139">
        <v>42.892986185715905</v>
      </c>
    </row>
    <row r="30" spans="1:13" ht="13.5" customHeight="1">
      <c r="A30" s="42" t="s">
        <v>73</v>
      </c>
      <c r="B30" s="123">
        <v>14792</v>
      </c>
      <c r="C30" s="46">
        <v>4382</v>
      </c>
      <c r="D30" s="117">
        <v>3318.974358974359</v>
      </c>
      <c r="E30" s="46"/>
      <c r="F30" s="46">
        <v>2333</v>
      </c>
      <c r="G30" s="46">
        <v>1442.307692307692</v>
      </c>
      <c r="H30" s="46"/>
      <c r="I30" s="139">
        <v>29.624121146565713</v>
      </c>
      <c r="J30" s="139">
        <v>75.74108532574985</v>
      </c>
      <c r="K30" s="46"/>
      <c r="L30" s="139">
        <v>15.772038939967551</v>
      </c>
      <c r="M30" s="139">
        <v>61.82201853011967</v>
      </c>
    </row>
    <row r="31" spans="1:13" ht="13.5" customHeight="1">
      <c r="A31" s="42" t="s">
        <v>72</v>
      </c>
      <c r="B31" s="123">
        <v>60027</v>
      </c>
      <c r="C31" s="46">
        <v>12248</v>
      </c>
      <c r="D31" s="117">
        <v>1801.9666868695979</v>
      </c>
      <c r="E31" s="46"/>
      <c r="F31" s="46">
        <v>4157</v>
      </c>
      <c r="G31" s="46">
        <v>2189.72562082271</v>
      </c>
      <c r="H31" s="46"/>
      <c r="I31" s="139">
        <v>20.404151465174007</v>
      </c>
      <c r="J31" s="139">
        <v>14.712334151450015</v>
      </c>
      <c r="K31" s="46"/>
      <c r="L31" s="139">
        <v>6.925216985689773</v>
      </c>
      <c r="M31" s="139">
        <v>52.67562234358215</v>
      </c>
    </row>
    <row r="32" spans="1:13" s="20" customFormat="1" ht="13.5" customHeight="1">
      <c r="A32" s="19" t="s">
        <v>91</v>
      </c>
      <c r="B32" s="116">
        <v>147615</v>
      </c>
      <c r="C32" s="23">
        <v>13849</v>
      </c>
      <c r="D32" s="116">
        <v>13350.219231307301</v>
      </c>
      <c r="E32" s="23"/>
      <c r="F32" s="23">
        <v>15797</v>
      </c>
      <c r="G32" s="116">
        <v>8820.609315701246</v>
      </c>
      <c r="H32" s="23"/>
      <c r="I32" s="29">
        <v>9.381837889103412</v>
      </c>
      <c r="J32" s="29">
        <v>96.39843477007221</v>
      </c>
      <c r="K32" s="23"/>
      <c r="L32" s="29">
        <v>10.7014869762558</v>
      </c>
      <c r="M32" s="29">
        <v>55.83724324682691</v>
      </c>
    </row>
    <row r="33" spans="1:13" ht="13.5" customHeight="1">
      <c r="A33" s="42" t="s">
        <v>71</v>
      </c>
      <c r="B33" s="123">
        <v>114249</v>
      </c>
      <c r="C33" s="46">
        <v>13545</v>
      </c>
      <c r="D33" s="117">
        <v>13170.157897657899</v>
      </c>
      <c r="E33" s="46"/>
      <c r="F33" s="46">
        <v>15235</v>
      </c>
      <c r="G33" s="46">
        <v>8451.209623709621</v>
      </c>
      <c r="H33" s="46"/>
      <c r="I33" s="139">
        <v>11.855683638368825</v>
      </c>
      <c r="J33" s="139">
        <v>97.23261644634846</v>
      </c>
      <c r="K33" s="46"/>
      <c r="L33" s="139">
        <v>13.334908839464678</v>
      </c>
      <c r="M33" s="139">
        <v>55.472330972823244</v>
      </c>
    </row>
    <row r="34" spans="1:14" ht="13.5" customHeight="1">
      <c r="A34" s="42" t="s">
        <v>70</v>
      </c>
      <c r="B34" s="123">
        <v>33366</v>
      </c>
      <c r="C34" s="46">
        <v>304</v>
      </c>
      <c r="D34" s="117">
        <v>180.06133364940194</v>
      </c>
      <c r="E34" s="46"/>
      <c r="F34" s="46">
        <v>562</v>
      </c>
      <c r="G34" s="46">
        <v>369.3996919916236</v>
      </c>
      <c r="H34" s="46"/>
      <c r="I34" s="139">
        <v>0.9111071150272732</v>
      </c>
      <c r="J34" s="139">
        <v>59.23070185835591</v>
      </c>
      <c r="K34" s="46"/>
      <c r="L34" s="139">
        <v>1.6843493376491037</v>
      </c>
      <c r="M34" s="139">
        <v>65.72948256078712</v>
      </c>
      <c r="N34" s="58"/>
    </row>
    <row r="35" spans="1:14" s="20" customFormat="1" ht="13.5" customHeight="1">
      <c r="A35" s="125" t="s">
        <v>90</v>
      </c>
      <c r="B35" s="140">
        <v>849127</v>
      </c>
      <c r="C35" s="140">
        <v>143620</v>
      </c>
      <c r="D35" s="140">
        <v>163850.50472943328</v>
      </c>
      <c r="E35" s="141"/>
      <c r="F35" s="140">
        <v>125340</v>
      </c>
      <c r="G35" s="140">
        <v>82156.14548550891</v>
      </c>
      <c r="H35" s="141"/>
      <c r="I35" s="142">
        <v>16.913842099002856</v>
      </c>
      <c r="J35" s="142">
        <v>114.08613335846907</v>
      </c>
      <c r="K35" s="141"/>
      <c r="L35" s="142">
        <v>14.761042812205947</v>
      </c>
      <c r="M35" s="142">
        <v>65.54662955601476</v>
      </c>
      <c r="N35" s="143"/>
    </row>
    <row r="36" spans="1:13" s="30" customFormat="1" ht="15.75" customHeight="1">
      <c r="A36" s="144" t="s">
        <v>212</v>
      </c>
      <c r="I36" s="31"/>
      <c r="J36" s="31"/>
      <c r="L36" s="31"/>
      <c r="M36" s="31"/>
    </row>
    <row r="37" spans="1:13" s="30" customFormat="1" ht="15.75" customHeight="1">
      <c r="A37" s="145" t="s">
        <v>213</v>
      </c>
      <c r="B37" s="32"/>
      <c r="C37" s="32"/>
      <c r="D37" s="32"/>
      <c r="E37" s="146"/>
      <c r="F37" s="32"/>
      <c r="G37" s="32"/>
      <c r="H37" s="42"/>
      <c r="I37" s="147"/>
      <c r="J37" s="148"/>
      <c r="L37" s="147"/>
      <c r="M37" s="148"/>
    </row>
    <row r="38" spans="1:13" s="30" customFormat="1" ht="15.75" customHeight="1">
      <c r="A38" s="43" t="s">
        <v>214</v>
      </c>
      <c r="I38" s="31"/>
      <c r="J38" s="31"/>
      <c r="L38" s="31"/>
      <c r="M38" s="31"/>
    </row>
  </sheetData>
  <sheetProtection/>
  <mergeCells count="4">
    <mergeCell ref="C7:D7"/>
    <mergeCell ref="F7:G7"/>
    <mergeCell ref="I7:J7"/>
    <mergeCell ref="L7:M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A2" sqref="A2"/>
    </sheetView>
  </sheetViews>
  <sheetFormatPr defaultColWidth="13" defaultRowHeight="12.75"/>
  <cols>
    <col min="1" max="1" width="30.33203125" style="41" customWidth="1"/>
    <col min="2" max="7" width="12.83203125" style="41" customWidth="1"/>
    <col min="8" max="8" width="12.83203125" style="44" customWidth="1"/>
    <col min="9" max="9" width="14.66015625" style="44" customWidth="1"/>
    <col min="10" max="10" width="20.66015625" style="44" customWidth="1"/>
    <col min="11" max="11" width="12.83203125" style="41" customWidth="1"/>
    <col min="12" max="251" width="13" style="41" customWidth="1"/>
    <col min="252" max="16384" width="13" style="41" customWidth="1"/>
  </cols>
  <sheetData>
    <row r="1" spans="1:10" s="20" customFormat="1" ht="12.75">
      <c r="A1" s="42" t="s">
        <v>226</v>
      </c>
      <c r="C1" s="23"/>
      <c r="E1" s="23"/>
      <c r="F1" s="23"/>
      <c r="G1" s="23"/>
      <c r="H1" s="27"/>
      <c r="I1" s="27"/>
      <c r="J1" s="28"/>
    </row>
    <row r="2" spans="1:11" ht="12.75">
      <c r="A2" s="40"/>
      <c r="B2" s="40"/>
      <c r="C2" s="40"/>
      <c r="D2" s="40"/>
      <c r="E2" s="40"/>
      <c r="F2" s="40"/>
      <c r="G2" s="40"/>
      <c r="H2" s="184"/>
      <c r="K2" s="108" t="s">
        <v>143</v>
      </c>
    </row>
    <row r="3" spans="1:12" ht="12.75">
      <c r="A3" s="54"/>
      <c r="B3" s="328" t="s">
        <v>141</v>
      </c>
      <c r="C3" s="328"/>
      <c r="D3" s="328"/>
      <c r="E3" s="328"/>
      <c r="F3" s="328"/>
      <c r="G3" s="328"/>
      <c r="H3" s="110"/>
      <c r="I3" s="329" t="s">
        <v>140</v>
      </c>
      <c r="J3" s="329" t="s">
        <v>139</v>
      </c>
      <c r="K3" s="329" t="s">
        <v>138</v>
      </c>
      <c r="L3" s="46"/>
    </row>
    <row r="4" spans="1:12" ht="12.75">
      <c r="A4" s="111"/>
      <c r="B4" s="112" t="s">
        <v>137</v>
      </c>
      <c r="C4" s="112" t="s">
        <v>135</v>
      </c>
      <c r="D4" s="112" t="s">
        <v>135</v>
      </c>
      <c r="E4" s="112" t="s">
        <v>136</v>
      </c>
      <c r="F4" s="112" t="s">
        <v>135</v>
      </c>
      <c r="G4" s="112" t="s">
        <v>134</v>
      </c>
      <c r="H4" s="112" t="s">
        <v>21</v>
      </c>
      <c r="I4" s="330"/>
      <c r="J4" s="330"/>
      <c r="K4" s="332"/>
      <c r="L4" s="46"/>
    </row>
    <row r="5" spans="1:12" ht="12.75">
      <c r="A5" s="66"/>
      <c r="B5" s="55"/>
      <c r="C5" s="55" t="s">
        <v>133</v>
      </c>
      <c r="D5" s="55" t="s">
        <v>132</v>
      </c>
      <c r="E5" s="55" t="s">
        <v>131</v>
      </c>
      <c r="F5" s="55" t="s">
        <v>130</v>
      </c>
      <c r="G5" s="55" t="s">
        <v>129</v>
      </c>
      <c r="H5" s="113"/>
      <c r="I5" s="331"/>
      <c r="J5" s="331"/>
      <c r="K5" s="328"/>
      <c r="L5" s="46"/>
    </row>
    <row r="6" spans="1:13" s="20" customFormat="1" ht="15" customHeight="1">
      <c r="A6" s="114" t="s">
        <v>96</v>
      </c>
      <c r="B6" s="115">
        <v>12271</v>
      </c>
      <c r="C6" s="115">
        <v>8572</v>
      </c>
      <c r="D6" s="115">
        <v>18397</v>
      </c>
      <c r="E6" s="115">
        <v>8752</v>
      </c>
      <c r="F6" s="115">
        <v>1637</v>
      </c>
      <c r="G6" s="115">
        <v>1094</v>
      </c>
      <c r="H6" s="115">
        <v>50723</v>
      </c>
      <c r="I6" s="115">
        <v>1040</v>
      </c>
      <c r="J6" s="115">
        <v>4483</v>
      </c>
      <c r="K6" s="115">
        <v>56246</v>
      </c>
      <c r="L6" s="23"/>
      <c r="M6" s="122"/>
    </row>
    <row r="7" spans="1:13" ht="15" customHeight="1">
      <c r="A7" s="42" t="s">
        <v>89</v>
      </c>
      <c r="B7" s="117">
        <v>1150</v>
      </c>
      <c r="C7" s="117">
        <v>0</v>
      </c>
      <c r="D7" s="117">
        <v>7150</v>
      </c>
      <c r="E7" s="117">
        <v>900</v>
      </c>
      <c r="F7" s="117">
        <v>0</v>
      </c>
      <c r="G7" s="117">
        <v>600</v>
      </c>
      <c r="H7" s="117">
        <v>9800</v>
      </c>
      <c r="I7" s="119" t="s">
        <v>215</v>
      </c>
      <c r="J7" s="117">
        <v>500</v>
      </c>
      <c r="K7" s="117">
        <v>10300</v>
      </c>
      <c r="L7" s="46"/>
      <c r="M7" s="123"/>
    </row>
    <row r="8" spans="1:13" ht="15" customHeight="1">
      <c r="A8" s="42" t="s">
        <v>88</v>
      </c>
      <c r="B8" s="117">
        <v>400</v>
      </c>
      <c r="C8" s="119" t="s">
        <v>215</v>
      </c>
      <c r="D8" s="117">
        <v>15</v>
      </c>
      <c r="E8" s="119" t="s">
        <v>215</v>
      </c>
      <c r="F8" s="119" t="s">
        <v>215</v>
      </c>
      <c r="G8" s="119" t="s">
        <v>215</v>
      </c>
      <c r="H8" s="117">
        <v>415</v>
      </c>
      <c r="I8" s="119" t="s">
        <v>215</v>
      </c>
      <c r="J8" s="117">
        <v>15</v>
      </c>
      <c r="K8" s="117">
        <v>430</v>
      </c>
      <c r="L8" s="46"/>
      <c r="M8" s="123"/>
    </row>
    <row r="9" spans="1:13" ht="15" customHeight="1">
      <c r="A9" s="42" t="s">
        <v>87</v>
      </c>
      <c r="B9" s="117">
        <v>22</v>
      </c>
      <c r="C9" s="117">
        <v>570</v>
      </c>
      <c r="D9" s="117">
        <v>244</v>
      </c>
      <c r="E9" s="117">
        <v>2265</v>
      </c>
      <c r="F9" s="117"/>
      <c r="G9" s="117">
        <v>156</v>
      </c>
      <c r="H9" s="117">
        <v>3257</v>
      </c>
      <c r="I9" s="117">
        <v>255</v>
      </c>
      <c r="J9" s="117">
        <v>257</v>
      </c>
      <c r="K9" s="117">
        <v>3769</v>
      </c>
      <c r="L9" s="46"/>
      <c r="M9" s="123"/>
    </row>
    <row r="10" spans="1:13" ht="15" customHeight="1">
      <c r="A10" s="42" t="s">
        <v>86</v>
      </c>
      <c r="B10" s="117">
        <v>5040</v>
      </c>
      <c r="C10" s="117">
        <v>3520</v>
      </c>
      <c r="D10" s="117">
        <v>2250</v>
      </c>
      <c r="E10" s="117">
        <v>3800</v>
      </c>
      <c r="F10" s="119">
        <v>630</v>
      </c>
      <c r="G10" s="117">
        <v>0</v>
      </c>
      <c r="H10" s="117">
        <v>15240</v>
      </c>
      <c r="I10" s="117">
        <v>170</v>
      </c>
      <c r="J10" s="117"/>
      <c r="K10" s="117">
        <v>15410</v>
      </c>
      <c r="L10" s="46"/>
      <c r="M10" s="123"/>
    </row>
    <row r="11" spans="1:13" ht="15" customHeight="1">
      <c r="A11" s="42" t="s">
        <v>84</v>
      </c>
      <c r="B11" s="117">
        <v>1420</v>
      </c>
      <c r="C11" s="117">
        <v>3900</v>
      </c>
      <c r="D11" s="117">
        <v>2780</v>
      </c>
      <c r="E11" s="117">
        <v>1130</v>
      </c>
      <c r="F11" s="117">
        <v>120</v>
      </c>
      <c r="G11" s="117">
        <v>300</v>
      </c>
      <c r="H11" s="117">
        <v>9650</v>
      </c>
      <c r="I11" s="117">
        <v>590</v>
      </c>
      <c r="J11" s="117">
        <v>3020</v>
      </c>
      <c r="K11" s="117">
        <v>13260</v>
      </c>
      <c r="L11" s="46"/>
      <c r="M11" s="123"/>
    </row>
    <row r="12" spans="1:13" ht="15" customHeight="1">
      <c r="A12" s="120" t="s">
        <v>95</v>
      </c>
      <c r="B12" s="117">
        <v>70</v>
      </c>
      <c r="C12" s="117">
        <v>100</v>
      </c>
      <c r="D12" s="117">
        <v>2780</v>
      </c>
      <c r="E12" s="119" t="s">
        <v>215</v>
      </c>
      <c r="F12" s="119" t="s">
        <v>215</v>
      </c>
      <c r="G12" s="119" t="s">
        <v>215</v>
      </c>
      <c r="H12" s="117">
        <v>2950</v>
      </c>
      <c r="I12" s="119" t="s">
        <v>215</v>
      </c>
      <c r="J12" s="117">
        <v>355</v>
      </c>
      <c r="K12" s="117">
        <v>3305</v>
      </c>
      <c r="L12" s="46"/>
      <c r="M12" s="123"/>
    </row>
    <row r="13" spans="1:13" s="44" customFormat="1" ht="15" customHeight="1">
      <c r="A13" s="42" t="s">
        <v>227</v>
      </c>
      <c r="B13" s="117">
        <v>70</v>
      </c>
      <c r="C13" s="119" t="s">
        <v>215</v>
      </c>
      <c r="D13" s="117">
        <v>1280</v>
      </c>
      <c r="E13" s="119" t="s">
        <v>215</v>
      </c>
      <c r="F13" s="119" t="s">
        <v>215</v>
      </c>
      <c r="G13" s="119" t="s">
        <v>215</v>
      </c>
      <c r="H13" s="117">
        <v>1350</v>
      </c>
      <c r="I13" s="119" t="s">
        <v>215</v>
      </c>
      <c r="J13" s="117">
        <v>90</v>
      </c>
      <c r="K13" s="117">
        <v>1440</v>
      </c>
      <c r="L13" s="107"/>
      <c r="M13" s="124"/>
    </row>
    <row r="14" spans="1:13" s="44" customFormat="1" ht="15" customHeight="1">
      <c r="A14" s="42" t="s">
        <v>228</v>
      </c>
      <c r="B14" s="119" t="s">
        <v>215</v>
      </c>
      <c r="C14" s="117">
        <v>100</v>
      </c>
      <c r="D14" s="117">
        <v>1500</v>
      </c>
      <c r="E14" s="119" t="s">
        <v>215</v>
      </c>
      <c r="F14" s="119" t="s">
        <v>215</v>
      </c>
      <c r="G14" s="119" t="s">
        <v>215</v>
      </c>
      <c r="H14" s="117">
        <v>1600</v>
      </c>
      <c r="I14" s="119" t="s">
        <v>215</v>
      </c>
      <c r="J14" s="117">
        <v>265</v>
      </c>
      <c r="K14" s="117">
        <v>1865</v>
      </c>
      <c r="L14" s="107"/>
      <c r="M14" s="124"/>
    </row>
    <row r="15" spans="1:13" ht="15" customHeight="1">
      <c r="A15" s="120" t="s">
        <v>83</v>
      </c>
      <c r="B15" s="117">
        <v>83</v>
      </c>
      <c r="C15" s="117">
        <v>70</v>
      </c>
      <c r="D15" s="117">
        <v>689</v>
      </c>
      <c r="E15" s="117">
        <v>255</v>
      </c>
      <c r="F15" s="117">
        <v>173</v>
      </c>
      <c r="G15" s="117">
        <v>38</v>
      </c>
      <c r="H15" s="117">
        <v>1308</v>
      </c>
      <c r="I15" s="117">
        <v>25</v>
      </c>
      <c r="J15" s="119">
        <v>160</v>
      </c>
      <c r="K15" s="117">
        <v>1493</v>
      </c>
      <c r="L15" s="46"/>
      <c r="M15" s="123"/>
    </row>
    <row r="16" spans="1:13" ht="15" customHeight="1">
      <c r="A16" s="42" t="s">
        <v>82</v>
      </c>
      <c r="B16" s="117">
        <v>4086</v>
      </c>
      <c r="C16" s="119">
        <v>412</v>
      </c>
      <c r="D16" s="117">
        <v>2489</v>
      </c>
      <c r="E16" s="117">
        <v>402</v>
      </c>
      <c r="F16" s="119">
        <v>714</v>
      </c>
      <c r="G16" s="117"/>
      <c r="H16" s="117">
        <v>8103</v>
      </c>
      <c r="I16" s="119" t="s">
        <v>215</v>
      </c>
      <c r="J16" s="117">
        <v>176</v>
      </c>
      <c r="K16" s="117">
        <v>8279</v>
      </c>
      <c r="L16" s="46"/>
      <c r="M16" s="123"/>
    </row>
    <row r="17" spans="1:13" s="20" customFormat="1" ht="15" customHeight="1">
      <c r="A17" s="19" t="s">
        <v>93</v>
      </c>
      <c r="B17" s="116">
        <v>16546</v>
      </c>
      <c r="C17" s="116">
        <v>2472</v>
      </c>
      <c r="D17" s="116">
        <v>4075</v>
      </c>
      <c r="E17" s="116">
        <v>3360</v>
      </c>
      <c r="F17" s="116">
        <v>1760</v>
      </c>
      <c r="G17" s="116">
        <v>3684</v>
      </c>
      <c r="H17" s="116">
        <v>31897</v>
      </c>
      <c r="I17" s="116">
        <v>1270</v>
      </c>
      <c r="J17" s="116">
        <v>5631</v>
      </c>
      <c r="K17" s="116">
        <v>38798</v>
      </c>
      <c r="L17" s="23"/>
      <c r="M17" s="122"/>
    </row>
    <row r="18" spans="1:13" ht="15" customHeight="1">
      <c r="A18" s="42" t="s">
        <v>81</v>
      </c>
      <c r="B18" s="117">
        <v>1446</v>
      </c>
      <c r="C18" s="117">
        <v>1207</v>
      </c>
      <c r="D18" s="117">
        <v>2595</v>
      </c>
      <c r="E18" s="117">
        <v>2500</v>
      </c>
      <c r="F18" s="117">
        <v>580</v>
      </c>
      <c r="G18" s="117">
        <v>3684</v>
      </c>
      <c r="H18" s="117">
        <v>12012</v>
      </c>
      <c r="I18" s="117">
        <v>540</v>
      </c>
      <c r="J18" s="119" t="s">
        <v>128</v>
      </c>
      <c r="K18" s="117">
        <v>12552</v>
      </c>
      <c r="L18" s="46"/>
      <c r="M18" s="123"/>
    </row>
    <row r="19" spans="1:13" ht="15" customHeight="1">
      <c r="A19" s="42" t="s">
        <v>79</v>
      </c>
      <c r="B19" s="117">
        <v>380</v>
      </c>
      <c r="C19" s="117">
        <v>600</v>
      </c>
      <c r="D19" s="117">
        <v>180</v>
      </c>
      <c r="E19" s="117">
        <v>40</v>
      </c>
      <c r="F19" s="117">
        <v>290</v>
      </c>
      <c r="G19" s="119" t="s">
        <v>215</v>
      </c>
      <c r="H19" s="117">
        <v>1490</v>
      </c>
      <c r="I19" s="46">
        <v>80</v>
      </c>
      <c r="J19" s="123">
        <v>1140</v>
      </c>
      <c r="K19" s="117">
        <v>2710</v>
      </c>
      <c r="L19" s="46"/>
      <c r="M19" s="123"/>
    </row>
    <row r="20" spans="1:13" ht="15" customHeight="1">
      <c r="A20" s="42" t="s">
        <v>80</v>
      </c>
      <c r="B20" s="117">
        <v>240</v>
      </c>
      <c r="C20" s="117">
        <v>190</v>
      </c>
      <c r="D20" s="117">
        <v>900</v>
      </c>
      <c r="E20" s="117">
        <v>250</v>
      </c>
      <c r="F20" s="117">
        <v>750</v>
      </c>
      <c r="G20" s="119" t="s">
        <v>215</v>
      </c>
      <c r="H20" s="117">
        <v>2330</v>
      </c>
      <c r="I20" s="117">
        <v>320</v>
      </c>
      <c r="J20" s="117">
        <v>500</v>
      </c>
      <c r="K20" s="117">
        <v>3150</v>
      </c>
      <c r="L20" s="46"/>
      <c r="M20" s="123"/>
    </row>
    <row r="21" spans="1:13" ht="15" customHeight="1">
      <c r="A21" s="42" t="s">
        <v>78</v>
      </c>
      <c r="B21" s="117">
        <v>14480</v>
      </c>
      <c r="C21" s="117">
        <v>475</v>
      </c>
      <c r="D21" s="117">
        <v>400</v>
      </c>
      <c r="E21" s="117">
        <v>570</v>
      </c>
      <c r="F21" s="117">
        <v>140</v>
      </c>
      <c r="G21" s="119" t="s">
        <v>215</v>
      </c>
      <c r="H21" s="117">
        <v>16065</v>
      </c>
      <c r="I21" s="117">
        <v>330</v>
      </c>
      <c r="J21" s="117">
        <v>3991</v>
      </c>
      <c r="K21" s="117">
        <v>20386</v>
      </c>
      <c r="L21" s="46"/>
      <c r="M21" s="123"/>
    </row>
    <row r="22" spans="1:13" s="20" customFormat="1" ht="15" customHeight="1">
      <c r="A22" s="19" t="s">
        <v>92</v>
      </c>
      <c r="B22" s="116">
        <v>4692</v>
      </c>
      <c r="C22" s="116">
        <v>8128</v>
      </c>
      <c r="D22" s="116">
        <v>26025</v>
      </c>
      <c r="E22" s="116">
        <v>1094</v>
      </c>
      <c r="F22" s="116">
        <v>7200</v>
      </c>
      <c r="G22" s="116">
        <v>12</v>
      </c>
      <c r="H22" s="116">
        <v>47151</v>
      </c>
      <c r="I22" s="116">
        <v>748</v>
      </c>
      <c r="J22" s="116">
        <v>1378</v>
      </c>
      <c r="K22" s="116">
        <v>49277</v>
      </c>
      <c r="L22" s="23"/>
      <c r="M22" s="122"/>
    </row>
    <row r="23" spans="1:13" ht="15" customHeight="1">
      <c r="A23" s="42" t="s">
        <v>77</v>
      </c>
      <c r="B23" s="117">
        <v>150</v>
      </c>
      <c r="C23" s="117">
        <v>1000</v>
      </c>
      <c r="D23" s="119">
        <v>3950</v>
      </c>
      <c r="E23" s="117">
        <v>150</v>
      </c>
      <c r="F23" s="119" t="s">
        <v>215</v>
      </c>
      <c r="G23" s="119" t="s">
        <v>215</v>
      </c>
      <c r="H23" s="117">
        <v>5250</v>
      </c>
      <c r="I23" s="119" t="s">
        <v>127</v>
      </c>
      <c r="J23" s="119" t="s">
        <v>126</v>
      </c>
      <c r="K23" s="117">
        <v>5250</v>
      </c>
      <c r="L23" s="46"/>
      <c r="M23" s="123"/>
    </row>
    <row r="24" spans="1:13" ht="15" customHeight="1">
      <c r="A24" s="42" t="s">
        <v>125</v>
      </c>
      <c r="B24" s="117">
        <v>188</v>
      </c>
      <c r="C24" s="119">
        <v>175</v>
      </c>
      <c r="D24" s="119">
        <v>260</v>
      </c>
      <c r="E24" s="117">
        <v>24</v>
      </c>
      <c r="F24" s="119" t="s">
        <v>215</v>
      </c>
      <c r="G24" s="117">
        <v>12</v>
      </c>
      <c r="H24" s="117">
        <v>659</v>
      </c>
      <c r="I24" s="117">
        <v>14</v>
      </c>
      <c r="J24" s="117">
        <v>25</v>
      </c>
      <c r="K24" s="117">
        <v>698</v>
      </c>
      <c r="L24" s="46"/>
      <c r="M24" s="123"/>
    </row>
    <row r="25" spans="1:13" ht="15" customHeight="1">
      <c r="A25" s="42" t="s">
        <v>75</v>
      </c>
      <c r="B25" s="117">
        <v>1200</v>
      </c>
      <c r="C25" s="117">
        <v>2700</v>
      </c>
      <c r="D25" s="117">
        <v>4450</v>
      </c>
      <c r="E25" s="117">
        <v>250</v>
      </c>
      <c r="F25" s="117">
        <v>1800</v>
      </c>
      <c r="G25" s="119" t="s">
        <v>215</v>
      </c>
      <c r="H25" s="117">
        <v>10400</v>
      </c>
      <c r="I25" s="117">
        <v>80</v>
      </c>
      <c r="J25" s="123">
        <v>235</v>
      </c>
      <c r="K25" s="117">
        <v>10715</v>
      </c>
      <c r="L25" s="46"/>
      <c r="M25" s="123"/>
    </row>
    <row r="26" spans="1:13" ht="15" customHeight="1">
      <c r="A26" s="120" t="s">
        <v>74</v>
      </c>
      <c r="B26" s="117">
        <v>2792</v>
      </c>
      <c r="C26" s="119">
        <v>4035</v>
      </c>
      <c r="D26" s="117">
        <v>5115</v>
      </c>
      <c r="E26" s="117">
        <v>670</v>
      </c>
      <c r="F26" s="117">
        <v>1600</v>
      </c>
      <c r="G26" s="119" t="s">
        <v>215</v>
      </c>
      <c r="H26" s="117">
        <v>14212</v>
      </c>
      <c r="I26" s="117">
        <v>470</v>
      </c>
      <c r="J26" s="117">
        <v>1118</v>
      </c>
      <c r="K26" s="117">
        <v>15800</v>
      </c>
      <c r="L26" s="46"/>
      <c r="M26" s="123"/>
    </row>
    <row r="27" spans="1:13" ht="15" customHeight="1">
      <c r="A27" s="42" t="s">
        <v>73</v>
      </c>
      <c r="B27" s="117">
        <v>362</v>
      </c>
      <c r="C27" s="119" t="s">
        <v>124</v>
      </c>
      <c r="D27" s="117">
        <v>220</v>
      </c>
      <c r="E27" s="119" t="s">
        <v>215</v>
      </c>
      <c r="F27" s="119">
        <v>3800</v>
      </c>
      <c r="G27" s="119" t="s">
        <v>215</v>
      </c>
      <c r="H27" s="117">
        <v>4382</v>
      </c>
      <c r="I27" s="117">
        <v>184</v>
      </c>
      <c r="J27" s="119" t="s">
        <v>215</v>
      </c>
      <c r="K27" s="117">
        <v>4566</v>
      </c>
      <c r="L27" s="46"/>
      <c r="M27" s="123"/>
    </row>
    <row r="28" spans="1:13" ht="15" customHeight="1">
      <c r="A28" s="42" t="s">
        <v>72</v>
      </c>
      <c r="B28" s="119" t="s">
        <v>123</v>
      </c>
      <c r="C28" s="119">
        <v>218</v>
      </c>
      <c r="D28" s="117">
        <v>12030</v>
      </c>
      <c r="E28" s="119" t="s">
        <v>215</v>
      </c>
      <c r="F28" s="119" t="s">
        <v>215</v>
      </c>
      <c r="G28" s="119" t="s">
        <v>215</v>
      </c>
      <c r="H28" s="117">
        <v>12248</v>
      </c>
      <c r="I28" s="119" t="s">
        <v>215</v>
      </c>
      <c r="J28" s="119" t="s">
        <v>215</v>
      </c>
      <c r="K28" s="117">
        <v>12248</v>
      </c>
      <c r="L28" s="46"/>
      <c r="M28" s="123"/>
    </row>
    <row r="29" spans="1:13" s="20" customFormat="1" ht="15" customHeight="1">
      <c r="A29" s="19" t="s">
        <v>91</v>
      </c>
      <c r="B29" s="116">
        <v>847</v>
      </c>
      <c r="C29" s="116">
        <v>7447</v>
      </c>
      <c r="D29" s="116">
        <v>5531</v>
      </c>
      <c r="E29" s="116">
        <v>24</v>
      </c>
      <c r="F29" s="119" t="s">
        <v>215</v>
      </c>
      <c r="G29" s="119" t="s">
        <v>215</v>
      </c>
      <c r="H29" s="116">
        <v>13849</v>
      </c>
      <c r="I29" s="116">
        <v>729</v>
      </c>
      <c r="J29" s="116">
        <v>552</v>
      </c>
      <c r="K29" s="116">
        <v>15130</v>
      </c>
      <c r="L29" s="23"/>
      <c r="M29" s="122"/>
    </row>
    <row r="30" spans="1:13" ht="15" customHeight="1">
      <c r="A30" s="42" t="s">
        <v>71</v>
      </c>
      <c r="B30" s="117">
        <v>745</v>
      </c>
      <c r="C30" s="117">
        <v>7300</v>
      </c>
      <c r="D30" s="117">
        <v>5500</v>
      </c>
      <c r="E30" s="117">
        <v>0</v>
      </c>
      <c r="F30" s="119" t="s">
        <v>215</v>
      </c>
      <c r="G30" s="119" t="s">
        <v>215</v>
      </c>
      <c r="H30" s="117">
        <v>13545</v>
      </c>
      <c r="I30" s="117">
        <v>725</v>
      </c>
      <c r="J30" s="117">
        <v>550</v>
      </c>
      <c r="K30" s="117">
        <v>14820</v>
      </c>
      <c r="L30" s="46"/>
      <c r="M30" s="123"/>
    </row>
    <row r="31" spans="1:13" ht="15" customHeight="1">
      <c r="A31" s="42" t="s">
        <v>70</v>
      </c>
      <c r="B31" s="117">
        <v>102</v>
      </c>
      <c r="C31" s="119">
        <v>147</v>
      </c>
      <c r="D31" s="117">
        <v>31</v>
      </c>
      <c r="E31" s="119">
        <v>24</v>
      </c>
      <c r="F31" s="119" t="s">
        <v>215</v>
      </c>
      <c r="G31" s="119" t="s">
        <v>215</v>
      </c>
      <c r="H31" s="117">
        <v>304</v>
      </c>
      <c r="I31" s="117">
        <v>4</v>
      </c>
      <c r="J31" s="117">
        <v>2</v>
      </c>
      <c r="K31" s="117">
        <v>310</v>
      </c>
      <c r="L31" s="46"/>
      <c r="M31" s="123"/>
    </row>
    <row r="32" spans="1:13" s="20" customFormat="1" ht="15" customHeight="1">
      <c r="A32" s="125" t="s">
        <v>90</v>
      </c>
      <c r="B32" s="126">
        <v>34356</v>
      </c>
      <c r="C32" s="126">
        <v>26619</v>
      </c>
      <c r="D32" s="126">
        <v>54028</v>
      </c>
      <c r="E32" s="126">
        <v>13230</v>
      </c>
      <c r="F32" s="126">
        <v>10597</v>
      </c>
      <c r="G32" s="126">
        <v>4790</v>
      </c>
      <c r="H32" s="126">
        <v>143620</v>
      </c>
      <c r="I32" s="126">
        <v>3787</v>
      </c>
      <c r="J32" s="126">
        <v>12044</v>
      </c>
      <c r="K32" s="126">
        <v>159451</v>
      </c>
      <c r="L32" s="23"/>
      <c r="M32" s="127"/>
    </row>
    <row r="33" spans="1:9" ht="12.75">
      <c r="A33" s="46" t="s">
        <v>122</v>
      </c>
      <c r="B33" s="46"/>
      <c r="C33" s="46"/>
      <c r="D33" s="46"/>
      <c r="E33" s="46"/>
      <c r="F33" s="46"/>
      <c r="G33" s="46"/>
      <c r="H33" s="107"/>
      <c r="I33" s="107"/>
    </row>
    <row r="34" spans="1:11" ht="12.75">
      <c r="A34" s="128" t="s">
        <v>200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2.75">
      <c r="A35" s="58"/>
      <c r="B35" s="117"/>
      <c r="C35" s="117"/>
      <c r="D35" s="117"/>
      <c r="E35" s="117"/>
      <c r="F35" s="117"/>
      <c r="G35" s="117"/>
      <c r="H35" s="118"/>
      <c r="I35" s="118"/>
      <c r="J35" s="124"/>
      <c r="K35" s="123"/>
    </row>
  </sheetData>
  <sheetProtection/>
  <mergeCells count="4">
    <mergeCell ref="B3:G3"/>
    <mergeCell ref="I3:I5"/>
    <mergeCell ref="J3:J5"/>
    <mergeCell ref="K3:K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23.33203125" style="41" customWidth="1"/>
    <col min="2" max="7" width="12.83203125" style="41" customWidth="1"/>
    <col min="8" max="8" width="12.83203125" style="44" customWidth="1"/>
    <col min="9" max="9" width="14.66015625" style="44" customWidth="1"/>
    <col min="10" max="10" width="20.66015625" style="44" customWidth="1"/>
    <col min="11" max="11" width="12.83203125" style="41" customWidth="1"/>
    <col min="12" max="12" width="13" style="41" customWidth="1"/>
    <col min="13" max="22" width="2.83203125" style="41" bestFit="1" customWidth="1"/>
    <col min="23" max="251" width="13" style="41" customWidth="1"/>
    <col min="252" max="16384" width="9.33203125" style="41" customWidth="1"/>
  </cols>
  <sheetData>
    <row r="1" spans="1:10" s="20" customFormat="1" ht="12.75">
      <c r="A1" s="42" t="s">
        <v>229</v>
      </c>
      <c r="C1" s="23"/>
      <c r="E1" s="23"/>
      <c r="F1" s="23"/>
      <c r="G1" s="23"/>
      <c r="H1" s="27"/>
      <c r="I1" s="27"/>
      <c r="J1" s="28"/>
    </row>
    <row r="2" spans="1:11" ht="12.75">
      <c r="A2" s="46"/>
      <c r="B2" s="46"/>
      <c r="C2" s="46"/>
      <c r="D2" s="46"/>
      <c r="E2" s="46"/>
      <c r="F2" s="46"/>
      <c r="G2" s="46"/>
      <c r="H2" s="107"/>
      <c r="K2" s="108" t="s">
        <v>143</v>
      </c>
    </row>
    <row r="3" spans="1:11" ht="12.75">
      <c r="A3" s="109"/>
      <c r="B3" s="333" t="s">
        <v>142</v>
      </c>
      <c r="C3" s="333"/>
      <c r="D3" s="333"/>
      <c r="E3" s="333"/>
      <c r="F3" s="333"/>
      <c r="G3" s="333"/>
      <c r="H3" s="333"/>
      <c r="I3" s="333"/>
      <c r="J3" s="333"/>
      <c r="K3" s="333"/>
    </row>
    <row r="4" spans="1:12" ht="12.75">
      <c r="A4" s="54"/>
      <c r="B4" s="328" t="s">
        <v>141</v>
      </c>
      <c r="C4" s="328"/>
      <c r="D4" s="328"/>
      <c r="E4" s="328"/>
      <c r="F4" s="328"/>
      <c r="G4" s="328"/>
      <c r="H4" s="110"/>
      <c r="I4" s="329" t="s">
        <v>140</v>
      </c>
      <c r="J4" s="329" t="s">
        <v>139</v>
      </c>
      <c r="K4" s="329" t="s">
        <v>138</v>
      </c>
      <c r="L4" s="46"/>
    </row>
    <row r="5" spans="1:12" ht="12.75">
      <c r="A5" s="111"/>
      <c r="B5" s="112" t="s">
        <v>137</v>
      </c>
      <c r="C5" s="112" t="s">
        <v>135</v>
      </c>
      <c r="D5" s="112" t="s">
        <v>135</v>
      </c>
      <c r="E5" s="112" t="s">
        <v>136</v>
      </c>
      <c r="F5" s="112" t="s">
        <v>135</v>
      </c>
      <c r="G5" s="112" t="s">
        <v>134</v>
      </c>
      <c r="H5" s="112" t="s">
        <v>21</v>
      </c>
      <c r="I5" s="330"/>
      <c r="J5" s="330"/>
      <c r="K5" s="332"/>
      <c r="L5" s="46"/>
    </row>
    <row r="6" spans="1:12" ht="12.75">
      <c r="A6" s="66"/>
      <c r="B6" s="55"/>
      <c r="C6" s="55" t="s">
        <v>133</v>
      </c>
      <c r="D6" s="55" t="s">
        <v>132</v>
      </c>
      <c r="E6" s="55" t="s">
        <v>131</v>
      </c>
      <c r="F6" s="55" t="s">
        <v>130</v>
      </c>
      <c r="G6" s="55" t="s">
        <v>129</v>
      </c>
      <c r="H6" s="113"/>
      <c r="I6" s="331"/>
      <c r="J6" s="331"/>
      <c r="K6" s="328"/>
      <c r="L6" s="46"/>
    </row>
    <row r="7" spans="1:12" s="20" customFormat="1" ht="15" customHeight="1">
      <c r="A7" s="114" t="s">
        <v>96</v>
      </c>
      <c r="B7" s="115">
        <v>5423</v>
      </c>
      <c r="C7" s="115">
        <v>10610</v>
      </c>
      <c r="D7" s="115">
        <v>34077</v>
      </c>
      <c r="E7" s="115">
        <v>6478</v>
      </c>
      <c r="F7" s="115">
        <v>3435</v>
      </c>
      <c r="G7" s="115">
        <v>1121</v>
      </c>
      <c r="H7" s="115">
        <v>61144</v>
      </c>
      <c r="I7" s="115">
        <v>436</v>
      </c>
      <c r="J7" s="115">
        <v>4054</v>
      </c>
      <c r="K7" s="115">
        <v>65634</v>
      </c>
      <c r="L7" s="116"/>
    </row>
    <row r="8" spans="1:12" ht="15" customHeight="1">
      <c r="A8" s="42" t="s">
        <v>89</v>
      </c>
      <c r="B8" s="117">
        <v>1000</v>
      </c>
      <c r="C8" s="117">
        <v>0</v>
      </c>
      <c r="D8" s="117">
        <v>6850</v>
      </c>
      <c r="E8" s="117">
        <v>800</v>
      </c>
      <c r="F8" s="117">
        <v>0</v>
      </c>
      <c r="G8" s="117">
        <v>500</v>
      </c>
      <c r="H8" s="117">
        <v>9150</v>
      </c>
      <c r="I8" s="117">
        <v>0</v>
      </c>
      <c r="J8" s="117">
        <v>450</v>
      </c>
      <c r="K8" s="117">
        <v>9600</v>
      </c>
      <c r="L8" s="46"/>
    </row>
    <row r="9" spans="1:12" ht="15" customHeight="1">
      <c r="A9" s="42" t="s">
        <v>88</v>
      </c>
      <c r="B9" s="117">
        <v>300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300</v>
      </c>
      <c r="I9" s="117">
        <v>5</v>
      </c>
      <c r="J9" s="117">
        <v>0</v>
      </c>
      <c r="K9" s="117">
        <v>305</v>
      </c>
      <c r="L9" s="46"/>
    </row>
    <row r="10" spans="1:12" ht="15" customHeight="1">
      <c r="A10" s="42" t="s">
        <v>87</v>
      </c>
      <c r="B10" s="117">
        <v>6</v>
      </c>
      <c r="C10" s="117">
        <v>160</v>
      </c>
      <c r="D10" s="117">
        <v>10</v>
      </c>
      <c r="E10" s="117">
        <v>575</v>
      </c>
      <c r="F10" s="117">
        <v>0</v>
      </c>
      <c r="G10" s="117">
        <v>10</v>
      </c>
      <c r="H10" s="117">
        <v>761</v>
      </c>
      <c r="I10" s="117">
        <v>11</v>
      </c>
      <c r="J10" s="117">
        <v>5</v>
      </c>
      <c r="K10" s="117">
        <v>777</v>
      </c>
      <c r="L10" s="46"/>
    </row>
    <row r="11" spans="1:12" ht="15" customHeight="1">
      <c r="A11" s="42" t="s">
        <v>86</v>
      </c>
      <c r="B11" s="117">
        <v>960</v>
      </c>
      <c r="C11" s="117">
        <v>680</v>
      </c>
      <c r="D11" s="117">
        <v>450</v>
      </c>
      <c r="E11" s="117">
        <v>700</v>
      </c>
      <c r="F11" s="119">
        <v>120</v>
      </c>
      <c r="G11" s="117">
        <v>0</v>
      </c>
      <c r="H11" s="117">
        <v>2910</v>
      </c>
      <c r="I11" s="117">
        <v>30</v>
      </c>
      <c r="J11" s="117">
        <v>0</v>
      </c>
      <c r="K11" s="117">
        <v>2940</v>
      </c>
      <c r="L11" s="46"/>
    </row>
    <row r="12" spans="1:12" ht="15" customHeight="1">
      <c r="A12" s="42" t="s">
        <v>84</v>
      </c>
      <c r="B12" s="117">
        <v>2650</v>
      </c>
      <c r="C12" s="117">
        <v>7250</v>
      </c>
      <c r="D12" s="117">
        <v>5180</v>
      </c>
      <c r="E12" s="117">
        <v>2100</v>
      </c>
      <c r="F12" s="117">
        <v>210</v>
      </c>
      <c r="G12" s="117">
        <v>570</v>
      </c>
      <c r="H12" s="117">
        <v>17960</v>
      </c>
      <c r="I12" s="117">
        <v>320</v>
      </c>
      <c r="J12" s="117">
        <v>1640</v>
      </c>
      <c r="K12" s="117">
        <v>19920</v>
      </c>
      <c r="L12" s="46"/>
    </row>
    <row r="13" spans="1:12" ht="15" customHeight="1">
      <c r="A13" s="120" t="s">
        <v>95</v>
      </c>
      <c r="B13" s="117">
        <v>440</v>
      </c>
      <c r="C13" s="117">
        <v>450</v>
      </c>
      <c r="D13" s="117">
        <v>14275</v>
      </c>
      <c r="E13" s="117">
        <v>0</v>
      </c>
      <c r="F13" s="117">
        <v>0</v>
      </c>
      <c r="G13" s="117">
        <v>0</v>
      </c>
      <c r="H13" s="117">
        <v>15165</v>
      </c>
      <c r="I13" s="117">
        <v>0</v>
      </c>
      <c r="J13" s="117">
        <v>840</v>
      </c>
      <c r="K13" s="117">
        <v>16005</v>
      </c>
      <c r="L13" s="46"/>
    </row>
    <row r="14" spans="1:12" s="44" customFormat="1" ht="15" customHeight="1">
      <c r="A14" s="42" t="s">
        <v>227</v>
      </c>
      <c r="B14" s="117">
        <v>440</v>
      </c>
      <c r="C14" s="117">
        <v>0</v>
      </c>
      <c r="D14" s="117">
        <v>7870</v>
      </c>
      <c r="E14" s="117">
        <v>0</v>
      </c>
      <c r="F14" s="117">
        <v>0</v>
      </c>
      <c r="G14" s="117">
        <v>0</v>
      </c>
      <c r="H14" s="117">
        <v>8310</v>
      </c>
      <c r="I14" s="117">
        <v>0</v>
      </c>
      <c r="J14" s="117">
        <v>620</v>
      </c>
      <c r="K14" s="117">
        <v>8930</v>
      </c>
      <c r="L14" s="107"/>
    </row>
    <row r="15" spans="1:12" s="44" customFormat="1" ht="15" customHeight="1">
      <c r="A15" s="42" t="s">
        <v>228</v>
      </c>
      <c r="B15" s="117">
        <v>0</v>
      </c>
      <c r="C15" s="117">
        <v>450</v>
      </c>
      <c r="D15" s="117">
        <v>6405</v>
      </c>
      <c r="E15" s="117">
        <v>0</v>
      </c>
      <c r="F15" s="117">
        <v>0</v>
      </c>
      <c r="G15" s="117">
        <v>0</v>
      </c>
      <c r="H15" s="117">
        <v>6855</v>
      </c>
      <c r="I15" s="117">
        <v>0</v>
      </c>
      <c r="J15" s="117">
        <v>220</v>
      </c>
      <c r="K15" s="117">
        <v>7075</v>
      </c>
      <c r="L15" s="107"/>
    </row>
    <row r="16" spans="1:12" ht="15" customHeight="1">
      <c r="A16" s="120" t="s">
        <v>83</v>
      </c>
      <c r="B16" s="117">
        <v>67</v>
      </c>
      <c r="C16" s="117">
        <v>140</v>
      </c>
      <c r="D16" s="117">
        <v>1500</v>
      </c>
      <c r="E16" s="117">
        <v>695</v>
      </c>
      <c r="F16" s="117">
        <v>247</v>
      </c>
      <c r="G16" s="117">
        <v>41</v>
      </c>
      <c r="H16" s="117">
        <v>2690</v>
      </c>
      <c r="I16" s="117">
        <v>70</v>
      </c>
      <c r="J16" s="119">
        <v>122</v>
      </c>
      <c r="K16" s="117">
        <v>2882</v>
      </c>
      <c r="L16" s="46"/>
    </row>
    <row r="17" spans="1:12" ht="15" customHeight="1">
      <c r="A17" s="42" t="s">
        <v>82</v>
      </c>
      <c r="B17" s="117">
        <v>0</v>
      </c>
      <c r="C17" s="119">
        <v>1930</v>
      </c>
      <c r="D17" s="117">
        <v>5812</v>
      </c>
      <c r="E17" s="117">
        <v>1608</v>
      </c>
      <c r="F17" s="119">
        <v>2858</v>
      </c>
      <c r="G17" s="117">
        <v>0</v>
      </c>
      <c r="H17" s="117">
        <v>12208</v>
      </c>
      <c r="I17" s="117">
        <v>0</v>
      </c>
      <c r="J17" s="117">
        <v>997</v>
      </c>
      <c r="K17" s="117">
        <v>13205</v>
      </c>
      <c r="L17" s="46"/>
    </row>
    <row r="18" spans="1:12" s="20" customFormat="1" ht="15" customHeight="1">
      <c r="A18" s="19" t="s">
        <v>93</v>
      </c>
      <c r="B18" s="116">
        <v>792</v>
      </c>
      <c r="C18" s="116">
        <v>1905</v>
      </c>
      <c r="D18" s="116">
        <v>2983</v>
      </c>
      <c r="E18" s="116">
        <v>2110</v>
      </c>
      <c r="F18" s="116">
        <v>1628</v>
      </c>
      <c r="G18" s="116">
        <v>921</v>
      </c>
      <c r="H18" s="116">
        <v>10339</v>
      </c>
      <c r="I18" s="116">
        <v>880</v>
      </c>
      <c r="J18" s="116">
        <v>6184</v>
      </c>
      <c r="K18" s="116">
        <v>17403</v>
      </c>
      <c r="L18" s="23"/>
    </row>
    <row r="19" spans="1:12" ht="15" customHeight="1">
      <c r="A19" s="42" t="s">
        <v>81</v>
      </c>
      <c r="B19" s="117">
        <v>362</v>
      </c>
      <c r="C19" s="117">
        <v>25</v>
      </c>
      <c r="D19" s="117">
        <v>1113</v>
      </c>
      <c r="E19" s="117">
        <v>500</v>
      </c>
      <c r="F19" s="117">
        <v>248</v>
      </c>
      <c r="G19" s="117">
        <v>921</v>
      </c>
      <c r="H19" s="117">
        <v>3169</v>
      </c>
      <c r="I19" s="117">
        <v>60</v>
      </c>
      <c r="J19" s="119" t="s">
        <v>148</v>
      </c>
      <c r="K19" s="117">
        <v>3229</v>
      </c>
      <c r="L19" s="46"/>
    </row>
    <row r="20" spans="1:12" ht="15" customHeight="1">
      <c r="A20" s="42" t="s">
        <v>79</v>
      </c>
      <c r="B20" s="117">
        <v>20</v>
      </c>
      <c r="C20" s="119">
        <v>100</v>
      </c>
      <c r="D20" s="119">
        <v>20</v>
      </c>
      <c r="E20" s="117">
        <v>60</v>
      </c>
      <c r="F20" s="117">
        <v>410</v>
      </c>
      <c r="G20" s="117">
        <v>0</v>
      </c>
      <c r="H20" s="117">
        <v>610</v>
      </c>
      <c r="I20" s="117">
        <v>20</v>
      </c>
      <c r="J20" s="117">
        <v>410</v>
      </c>
      <c r="K20" s="117">
        <v>1040</v>
      </c>
      <c r="L20" s="46"/>
    </row>
    <row r="21" spans="1:12" ht="15" customHeight="1">
      <c r="A21" s="42" t="s">
        <v>80</v>
      </c>
      <c r="B21" s="117">
        <v>110</v>
      </c>
      <c r="C21" s="117">
        <v>150</v>
      </c>
      <c r="D21" s="117">
        <v>350</v>
      </c>
      <c r="E21" s="117">
        <v>200</v>
      </c>
      <c r="F21" s="117">
        <v>380</v>
      </c>
      <c r="G21" s="117">
        <v>0</v>
      </c>
      <c r="H21" s="117">
        <v>1190</v>
      </c>
      <c r="I21" s="117">
        <v>110</v>
      </c>
      <c r="J21" s="117">
        <v>290</v>
      </c>
      <c r="K21" s="117">
        <v>1590</v>
      </c>
      <c r="L21" s="46"/>
    </row>
    <row r="22" spans="1:12" ht="15" customHeight="1">
      <c r="A22" s="42" t="s">
        <v>78</v>
      </c>
      <c r="B22" s="117">
        <v>300</v>
      </c>
      <c r="C22" s="117">
        <v>1630</v>
      </c>
      <c r="D22" s="117">
        <v>1500</v>
      </c>
      <c r="E22" s="117">
        <v>1350</v>
      </c>
      <c r="F22" s="117">
        <v>590</v>
      </c>
      <c r="G22" s="117">
        <v>0</v>
      </c>
      <c r="H22" s="117">
        <v>5370</v>
      </c>
      <c r="I22" s="117">
        <v>690</v>
      </c>
      <c r="J22" s="117">
        <v>5484</v>
      </c>
      <c r="K22" s="117">
        <v>11544</v>
      </c>
      <c r="L22" s="46"/>
    </row>
    <row r="23" spans="1:12" s="20" customFormat="1" ht="15" customHeight="1">
      <c r="A23" s="19" t="s">
        <v>92</v>
      </c>
      <c r="B23" s="116">
        <v>1176</v>
      </c>
      <c r="C23" s="116">
        <v>10720</v>
      </c>
      <c r="D23" s="116">
        <v>12926</v>
      </c>
      <c r="E23" s="116">
        <v>698</v>
      </c>
      <c r="F23" s="116">
        <v>12500</v>
      </c>
      <c r="G23" s="116">
        <v>40</v>
      </c>
      <c r="H23" s="116">
        <v>38060</v>
      </c>
      <c r="I23" s="116">
        <v>1571</v>
      </c>
      <c r="J23" s="116">
        <v>1094</v>
      </c>
      <c r="K23" s="116">
        <v>40725</v>
      </c>
      <c r="L23" s="23"/>
    </row>
    <row r="24" spans="1:12" ht="15" customHeight="1">
      <c r="A24" s="42" t="s">
        <v>77</v>
      </c>
      <c r="B24" s="117">
        <v>100</v>
      </c>
      <c r="C24" s="117">
        <v>500</v>
      </c>
      <c r="D24" s="119">
        <v>0</v>
      </c>
      <c r="E24" s="117">
        <v>150</v>
      </c>
      <c r="F24" s="117">
        <v>0</v>
      </c>
      <c r="G24" s="117">
        <v>0</v>
      </c>
      <c r="H24" s="117">
        <v>750</v>
      </c>
      <c r="I24" s="119" t="s">
        <v>147</v>
      </c>
      <c r="J24" s="119" t="s">
        <v>146</v>
      </c>
      <c r="K24" s="117">
        <v>750</v>
      </c>
      <c r="L24" s="46"/>
    </row>
    <row r="25" spans="1:12" ht="15" customHeight="1">
      <c r="A25" s="42" t="s">
        <v>125</v>
      </c>
      <c r="B25" s="117">
        <v>38</v>
      </c>
      <c r="C25" s="119">
        <v>525</v>
      </c>
      <c r="D25" s="119">
        <v>544</v>
      </c>
      <c r="E25" s="117">
        <v>48</v>
      </c>
      <c r="F25" s="119">
        <v>0</v>
      </c>
      <c r="G25" s="117">
        <v>40</v>
      </c>
      <c r="H25" s="117">
        <v>1195</v>
      </c>
      <c r="I25" s="117">
        <v>22</v>
      </c>
      <c r="J25" s="117">
        <v>46</v>
      </c>
      <c r="K25" s="117">
        <v>1263</v>
      </c>
      <c r="L25" s="46"/>
    </row>
    <row r="26" spans="1:12" ht="15" customHeight="1">
      <c r="A26" s="42" t="s">
        <v>75</v>
      </c>
      <c r="B26" s="117">
        <v>0</v>
      </c>
      <c r="C26" s="117">
        <v>500</v>
      </c>
      <c r="D26" s="117">
        <v>2050</v>
      </c>
      <c r="E26" s="117">
        <v>200</v>
      </c>
      <c r="F26" s="117">
        <v>0</v>
      </c>
      <c r="G26" s="117">
        <v>0</v>
      </c>
      <c r="H26" s="117">
        <v>2750</v>
      </c>
      <c r="I26" s="117">
        <v>50</v>
      </c>
      <c r="J26" s="119">
        <v>145</v>
      </c>
      <c r="K26" s="117">
        <v>2945</v>
      </c>
      <c r="L26" s="46"/>
    </row>
    <row r="27" spans="1:12" ht="15" customHeight="1">
      <c r="A27" s="120" t="s">
        <v>74</v>
      </c>
      <c r="B27" s="117">
        <v>940</v>
      </c>
      <c r="C27" s="119">
        <v>8365</v>
      </c>
      <c r="D27" s="117">
        <v>6770</v>
      </c>
      <c r="E27" s="117">
        <v>300</v>
      </c>
      <c r="F27" s="117">
        <v>10500</v>
      </c>
      <c r="G27" s="117">
        <v>0</v>
      </c>
      <c r="H27" s="117">
        <v>26875</v>
      </c>
      <c r="I27" s="117">
        <v>590</v>
      </c>
      <c r="J27" s="117">
        <v>603</v>
      </c>
      <c r="K27" s="117">
        <v>28068</v>
      </c>
      <c r="L27" s="46"/>
    </row>
    <row r="28" spans="1:12" ht="15" customHeight="1">
      <c r="A28" s="42" t="s">
        <v>73</v>
      </c>
      <c r="B28" s="117">
        <v>98</v>
      </c>
      <c r="C28" s="119" t="s">
        <v>145</v>
      </c>
      <c r="D28" s="117">
        <v>235</v>
      </c>
      <c r="E28" s="117">
        <v>0</v>
      </c>
      <c r="F28" s="119">
        <v>2000</v>
      </c>
      <c r="G28" s="117">
        <v>0</v>
      </c>
      <c r="H28" s="117">
        <v>2333</v>
      </c>
      <c r="I28" s="117">
        <v>109</v>
      </c>
      <c r="J28" s="117">
        <v>0</v>
      </c>
      <c r="K28" s="117">
        <v>2442</v>
      </c>
      <c r="L28" s="46"/>
    </row>
    <row r="29" spans="1:12" ht="15" customHeight="1">
      <c r="A29" s="42" t="s">
        <v>72</v>
      </c>
      <c r="B29" s="117">
        <v>0</v>
      </c>
      <c r="C29" s="119">
        <v>830</v>
      </c>
      <c r="D29" s="117">
        <v>3327</v>
      </c>
      <c r="E29" s="117">
        <v>0</v>
      </c>
      <c r="F29" s="119" t="s">
        <v>144</v>
      </c>
      <c r="G29" s="117">
        <v>0</v>
      </c>
      <c r="H29" s="117">
        <v>4157</v>
      </c>
      <c r="I29" s="117">
        <v>800</v>
      </c>
      <c r="J29" s="117">
        <v>300</v>
      </c>
      <c r="K29" s="117">
        <v>5257</v>
      </c>
      <c r="L29" s="46"/>
    </row>
    <row r="30" spans="1:12" s="20" customFormat="1" ht="15" customHeight="1">
      <c r="A30" s="19" t="s">
        <v>91</v>
      </c>
      <c r="B30" s="116">
        <v>480</v>
      </c>
      <c r="C30" s="116">
        <v>10779</v>
      </c>
      <c r="D30" s="116">
        <v>4533</v>
      </c>
      <c r="E30" s="116">
        <v>5</v>
      </c>
      <c r="F30" s="116">
        <v>0</v>
      </c>
      <c r="G30" s="116">
        <v>0</v>
      </c>
      <c r="H30" s="116">
        <v>15797</v>
      </c>
      <c r="I30" s="116">
        <v>511</v>
      </c>
      <c r="J30" s="116">
        <v>1321</v>
      </c>
      <c r="K30" s="116">
        <v>17629</v>
      </c>
      <c r="L30" s="23"/>
    </row>
    <row r="31" spans="1:12" ht="15" customHeight="1">
      <c r="A31" s="42" t="s">
        <v>71</v>
      </c>
      <c r="B31" s="117">
        <v>55</v>
      </c>
      <c r="C31" s="117">
        <v>10700</v>
      </c>
      <c r="D31" s="117">
        <v>4480</v>
      </c>
      <c r="E31" s="117">
        <v>0</v>
      </c>
      <c r="F31" s="117">
        <v>0</v>
      </c>
      <c r="G31" s="117">
        <v>0</v>
      </c>
      <c r="H31" s="117">
        <v>15235</v>
      </c>
      <c r="I31" s="117">
        <v>505</v>
      </c>
      <c r="J31" s="117">
        <v>1320</v>
      </c>
      <c r="K31" s="117">
        <v>17060</v>
      </c>
      <c r="L31" s="46"/>
    </row>
    <row r="32" spans="1:12" ht="15" customHeight="1">
      <c r="A32" s="42" t="s">
        <v>70</v>
      </c>
      <c r="B32" s="117">
        <v>425</v>
      </c>
      <c r="C32" s="119">
        <v>79</v>
      </c>
      <c r="D32" s="117">
        <v>53</v>
      </c>
      <c r="E32" s="119">
        <v>5</v>
      </c>
      <c r="F32" s="117">
        <v>0</v>
      </c>
      <c r="G32" s="117">
        <v>0</v>
      </c>
      <c r="H32" s="117">
        <v>562</v>
      </c>
      <c r="I32" s="117">
        <v>6</v>
      </c>
      <c r="J32" s="117">
        <v>1</v>
      </c>
      <c r="K32" s="117">
        <v>569</v>
      </c>
      <c r="L32" s="46"/>
    </row>
    <row r="33" spans="1:12" s="20" customFormat="1" ht="15" customHeight="1">
      <c r="A33" s="19" t="s">
        <v>90</v>
      </c>
      <c r="B33" s="116">
        <v>7871</v>
      </c>
      <c r="C33" s="116">
        <v>34014</v>
      </c>
      <c r="D33" s="116">
        <v>54519</v>
      </c>
      <c r="E33" s="116">
        <v>9291</v>
      </c>
      <c r="F33" s="116">
        <v>17563</v>
      </c>
      <c r="G33" s="116">
        <v>2082</v>
      </c>
      <c r="H33" s="116">
        <v>125340</v>
      </c>
      <c r="I33" s="116">
        <v>3398</v>
      </c>
      <c r="J33" s="116">
        <v>12653</v>
      </c>
      <c r="K33" s="116">
        <v>141391</v>
      </c>
      <c r="L33" s="23"/>
    </row>
    <row r="34" spans="1:12" ht="15" customHeight="1">
      <c r="A34" s="45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46"/>
    </row>
    <row r="35" spans="1:9" ht="12.75">
      <c r="A35" s="46" t="s">
        <v>122</v>
      </c>
      <c r="B35" s="46"/>
      <c r="C35" s="46"/>
      <c r="D35" s="46"/>
      <c r="E35" s="46"/>
      <c r="F35" s="46"/>
      <c r="G35" s="46"/>
      <c r="H35" s="107"/>
      <c r="I35" s="107"/>
    </row>
    <row r="36" spans="1:9" ht="12.75">
      <c r="A36" s="83" t="s">
        <v>200</v>
      </c>
      <c r="B36" s="46"/>
      <c r="C36" s="46"/>
      <c r="D36" s="46"/>
      <c r="E36" s="46"/>
      <c r="F36" s="46"/>
      <c r="G36" s="46"/>
      <c r="H36" s="107"/>
      <c r="I36" s="107"/>
    </row>
  </sheetData>
  <sheetProtection/>
  <mergeCells count="5">
    <mergeCell ref="B3:K3"/>
    <mergeCell ref="B4:G4"/>
    <mergeCell ref="I4:I6"/>
    <mergeCell ref="J4:J6"/>
    <mergeCell ref="K4:K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37"/>
  <sheetViews>
    <sheetView zoomScale="75" zoomScaleNormal="75" zoomScalePageLayoutView="0" workbookViewId="0" topLeftCell="A1">
      <selection activeCell="A2" sqref="A2"/>
    </sheetView>
  </sheetViews>
  <sheetFormatPr defaultColWidth="15.33203125" defaultRowHeight="12.75"/>
  <cols>
    <col min="1" max="1" width="21.33203125" style="41" customWidth="1"/>
    <col min="2" max="2" width="8.16015625" style="41" bestFit="1" customWidth="1"/>
    <col min="3" max="3" width="9.16015625" style="41" bestFit="1" customWidth="1"/>
    <col min="4" max="4" width="8.16015625" style="41" bestFit="1" customWidth="1"/>
    <col min="5" max="5" width="7" style="41" customWidth="1"/>
    <col min="6" max="6" width="2.83203125" style="41" customWidth="1"/>
    <col min="7" max="7" width="8.16015625" style="41" bestFit="1" customWidth="1"/>
    <col min="8" max="8" width="9.16015625" style="41" bestFit="1" customWidth="1"/>
    <col min="9" max="9" width="2.83203125" style="41" customWidth="1"/>
    <col min="10" max="10" width="8" style="41" customWidth="1"/>
    <col min="11" max="11" width="9.83203125" style="41" bestFit="1" customWidth="1"/>
    <col min="12" max="12" width="10.16015625" style="41" bestFit="1" customWidth="1"/>
    <col min="13" max="13" width="9.33203125" style="41" bestFit="1" customWidth="1"/>
    <col min="14" max="14" width="13" style="41" bestFit="1" customWidth="1"/>
    <col min="15" max="15" width="2.83203125" style="41" customWidth="1"/>
    <col min="16" max="16" width="9.16015625" style="41" bestFit="1" customWidth="1"/>
    <col min="17" max="17" width="8.16015625" style="41" customWidth="1"/>
    <col min="18" max="18" width="9.16015625" style="58" bestFit="1" customWidth="1"/>
    <col min="19" max="19" width="9.16015625" style="50" bestFit="1" customWidth="1"/>
    <col min="20" max="20" width="9.16015625" style="41" bestFit="1" customWidth="1"/>
    <col min="21" max="21" width="12.33203125" style="41" bestFit="1" customWidth="1"/>
    <col min="22" max="22" width="12.66015625" style="41" bestFit="1" customWidth="1"/>
    <col min="23" max="23" width="7.33203125" style="41" bestFit="1" customWidth="1"/>
    <col min="24" max="24" width="12.33203125" style="41" bestFit="1" customWidth="1"/>
    <col min="25" max="16384" width="15.33203125" style="41" customWidth="1"/>
  </cols>
  <sheetData>
    <row r="1" spans="1:19" s="20" customFormat="1" ht="12.75">
      <c r="A1" s="42" t="s">
        <v>230</v>
      </c>
      <c r="B1" s="23"/>
      <c r="E1" s="23"/>
      <c r="F1" s="23"/>
      <c r="G1" s="23"/>
      <c r="H1" s="23"/>
      <c r="I1" s="23"/>
      <c r="J1" s="23"/>
      <c r="K1" s="23"/>
      <c r="P1" s="23"/>
      <c r="R1" s="24"/>
      <c r="S1" s="25"/>
    </row>
    <row r="2" spans="1:18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5"/>
      <c r="L2" s="48"/>
      <c r="M2" s="48"/>
      <c r="N2" s="48"/>
      <c r="O2" s="48"/>
      <c r="P2" s="40"/>
      <c r="Q2" s="48" t="s">
        <v>163</v>
      </c>
      <c r="R2" s="49"/>
    </row>
    <row r="3" spans="1:18" ht="13.5" customHeight="1">
      <c r="A3" s="51"/>
      <c r="B3" s="52" t="s">
        <v>201</v>
      </c>
      <c r="C3" s="26"/>
      <c r="D3" s="52"/>
      <c r="E3" s="53"/>
      <c r="F3" s="53"/>
      <c r="G3" s="53" t="s">
        <v>202</v>
      </c>
      <c r="H3" s="53"/>
      <c r="I3" s="53"/>
      <c r="J3" s="334" t="s">
        <v>203</v>
      </c>
      <c r="K3" s="334"/>
      <c r="L3" s="334"/>
      <c r="M3" s="334"/>
      <c r="N3" s="334"/>
      <c r="O3" s="54"/>
      <c r="P3" s="334" t="s">
        <v>204</v>
      </c>
      <c r="Q3" s="334"/>
      <c r="R3" s="54"/>
    </row>
    <row r="4" spans="1:17" ht="13.5" customHeight="1">
      <c r="A4" s="55"/>
      <c r="B4" s="56"/>
      <c r="C4" s="56"/>
      <c r="D4" s="56"/>
      <c r="E4" s="57"/>
      <c r="F4" s="58"/>
      <c r="G4" s="59"/>
      <c r="H4" s="60"/>
      <c r="I4" s="61"/>
      <c r="J4" s="60" t="s">
        <v>162</v>
      </c>
      <c r="K4" s="60" t="s">
        <v>161</v>
      </c>
      <c r="L4" s="335" t="s">
        <v>160</v>
      </c>
      <c r="M4" s="335"/>
      <c r="N4" s="62" t="s">
        <v>159</v>
      </c>
      <c r="O4" s="63"/>
      <c r="P4" s="58"/>
      <c r="Q4" s="58"/>
    </row>
    <row r="5" spans="1:18" ht="13.5" customHeight="1">
      <c r="A5" s="64"/>
      <c r="B5" s="65" t="s">
        <v>158</v>
      </c>
      <c r="C5" s="65" t="s">
        <v>157</v>
      </c>
      <c r="D5" s="65" t="s">
        <v>156</v>
      </c>
      <c r="E5" s="66" t="s">
        <v>155</v>
      </c>
      <c r="F5" s="66"/>
      <c r="G5" s="66" t="s">
        <v>154</v>
      </c>
      <c r="H5" s="66" t="s">
        <v>150</v>
      </c>
      <c r="I5" s="66"/>
      <c r="J5" s="66"/>
      <c r="K5" s="66"/>
      <c r="L5" s="67" t="s">
        <v>153</v>
      </c>
      <c r="M5" s="67" t="s">
        <v>152</v>
      </c>
      <c r="N5" s="67" t="s">
        <v>151</v>
      </c>
      <c r="O5" s="68"/>
      <c r="P5" s="66" t="s">
        <v>150</v>
      </c>
      <c r="Q5" s="67" t="s">
        <v>149</v>
      </c>
      <c r="R5" s="69"/>
    </row>
    <row r="6" spans="1:23" s="74" customFormat="1" ht="13.5" customHeight="1">
      <c r="A6" s="70" t="s">
        <v>96</v>
      </c>
      <c r="B6" s="71">
        <v>17.6</v>
      </c>
      <c r="C6" s="71">
        <v>43</v>
      </c>
      <c r="D6" s="71">
        <v>38.6</v>
      </c>
      <c r="E6" s="71">
        <v>0.8</v>
      </c>
      <c r="F6" s="71"/>
      <c r="G6" s="71">
        <v>31.8</v>
      </c>
      <c r="H6" s="71">
        <v>68.2</v>
      </c>
      <c r="I6" s="71"/>
      <c r="J6" s="71">
        <v>10.7</v>
      </c>
      <c r="K6" s="71">
        <v>89.3</v>
      </c>
      <c r="L6" s="71">
        <v>59.6</v>
      </c>
      <c r="M6" s="71">
        <v>29.7</v>
      </c>
      <c r="N6" s="71">
        <v>77.3</v>
      </c>
      <c r="O6" s="71"/>
      <c r="P6" s="71">
        <v>81.3</v>
      </c>
      <c r="Q6" s="71">
        <v>18.7</v>
      </c>
      <c r="R6" s="72"/>
      <c r="S6" s="73"/>
      <c r="T6" s="73"/>
      <c r="U6" s="73"/>
      <c r="V6" s="73"/>
      <c r="W6" s="73"/>
    </row>
    <row r="7" spans="1:23" s="79" customFormat="1" ht="13.5" customHeight="1">
      <c r="A7" s="75" t="s">
        <v>89</v>
      </c>
      <c r="B7" s="76">
        <v>6.3</v>
      </c>
      <c r="C7" s="76">
        <v>53.3</v>
      </c>
      <c r="D7" s="76">
        <v>40.4</v>
      </c>
      <c r="E7" s="77">
        <v>0</v>
      </c>
      <c r="F7" s="76"/>
      <c r="G7" s="76">
        <v>20.9</v>
      </c>
      <c r="H7" s="76">
        <v>79.1</v>
      </c>
      <c r="I7" s="76"/>
      <c r="J7" s="76">
        <v>7.5</v>
      </c>
      <c r="K7" s="76">
        <v>92.5</v>
      </c>
      <c r="L7" s="77">
        <v>92.5</v>
      </c>
      <c r="M7" s="80" t="s">
        <v>215</v>
      </c>
      <c r="N7" s="80" t="s">
        <v>215</v>
      </c>
      <c r="O7" s="77"/>
      <c r="P7" s="76">
        <v>74.9</v>
      </c>
      <c r="Q7" s="77">
        <v>25.1</v>
      </c>
      <c r="R7" s="78"/>
      <c r="S7" s="73"/>
      <c r="T7" s="73"/>
      <c r="U7" s="73"/>
      <c r="V7" s="73"/>
      <c r="W7" s="73"/>
    </row>
    <row r="8" spans="1:23" s="79" customFormat="1" ht="13.5" customHeight="1">
      <c r="A8" s="75" t="s">
        <v>88</v>
      </c>
      <c r="B8" s="76">
        <v>97</v>
      </c>
      <c r="C8" s="76">
        <v>3</v>
      </c>
      <c r="D8" s="77">
        <v>0</v>
      </c>
      <c r="E8" s="80">
        <v>0</v>
      </c>
      <c r="F8" s="81"/>
      <c r="G8" s="77">
        <v>16.2</v>
      </c>
      <c r="H8" s="76">
        <v>83.8</v>
      </c>
      <c r="I8" s="76"/>
      <c r="J8" s="76">
        <v>26.3</v>
      </c>
      <c r="K8" s="76">
        <v>73.7</v>
      </c>
      <c r="L8" s="77">
        <v>73.7</v>
      </c>
      <c r="M8" s="80" t="s">
        <v>215</v>
      </c>
      <c r="N8" s="80" t="s">
        <v>215</v>
      </c>
      <c r="O8" s="77"/>
      <c r="P8" s="76">
        <v>100</v>
      </c>
      <c r="Q8" s="77">
        <v>0</v>
      </c>
      <c r="R8" s="78"/>
      <c r="S8" s="73"/>
      <c r="T8" s="73"/>
      <c r="U8" s="73"/>
      <c r="V8" s="73"/>
      <c r="W8" s="73"/>
    </row>
    <row r="9" spans="1:23" s="79" customFormat="1" ht="13.5" customHeight="1">
      <c r="A9" s="75" t="s">
        <v>87</v>
      </c>
      <c r="B9" s="80">
        <v>0.2</v>
      </c>
      <c r="C9" s="76">
        <v>32.6</v>
      </c>
      <c r="D9" s="76">
        <v>67.1</v>
      </c>
      <c r="E9" s="77">
        <v>0.1</v>
      </c>
      <c r="F9" s="77"/>
      <c r="G9" s="77">
        <v>0.7</v>
      </c>
      <c r="H9" s="76">
        <v>99.3</v>
      </c>
      <c r="I9" s="76"/>
      <c r="J9" s="77">
        <v>30.9</v>
      </c>
      <c r="K9" s="76">
        <v>69.1</v>
      </c>
      <c r="L9" s="77">
        <v>62.2</v>
      </c>
      <c r="M9" s="77">
        <v>6.9</v>
      </c>
      <c r="N9" s="77">
        <v>73.7</v>
      </c>
      <c r="O9" s="77"/>
      <c r="P9" s="76">
        <v>79.7</v>
      </c>
      <c r="Q9" s="77">
        <v>20.3</v>
      </c>
      <c r="R9" s="78"/>
      <c r="S9" s="73"/>
      <c r="T9" s="73"/>
      <c r="U9" s="73"/>
      <c r="V9" s="73"/>
      <c r="W9" s="73"/>
    </row>
    <row r="10" spans="1:23" s="79" customFormat="1" ht="13.5" customHeight="1">
      <c r="A10" s="75" t="s">
        <v>86</v>
      </c>
      <c r="B10" s="76">
        <v>33.1</v>
      </c>
      <c r="C10" s="76">
        <v>35.6</v>
      </c>
      <c r="D10" s="76">
        <v>31.3</v>
      </c>
      <c r="E10" s="77">
        <v>0</v>
      </c>
      <c r="F10" s="76"/>
      <c r="G10" s="76">
        <v>58</v>
      </c>
      <c r="H10" s="76">
        <v>42</v>
      </c>
      <c r="I10" s="76"/>
      <c r="J10" s="77">
        <v>0</v>
      </c>
      <c r="K10" s="76">
        <v>100</v>
      </c>
      <c r="L10" s="77">
        <v>10</v>
      </c>
      <c r="M10" s="77">
        <v>90</v>
      </c>
      <c r="N10" s="77">
        <v>75.9</v>
      </c>
      <c r="O10" s="77"/>
      <c r="P10" s="76">
        <v>77.6</v>
      </c>
      <c r="Q10" s="77">
        <v>22.4</v>
      </c>
      <c r="R10" s="78"/>
      <c r="S10" s="73"/>
      <c r="T10" s="73"/>
      <c r="U10" s="73"/>
      <c r="V10" s="73"/>
      <c r="W10" s="73"/>
    </row>
    <row r="11" spans="1:23" s="79" customFormat="1" ht="13.5" customHeight="1">
      <c r="A11" s="75" t="s">
        <v>84</v>
      </c>
      <c r="B11" s="76">
        <v>14.4</v>
      </c>
      <c r="C11" s="76">
        <v>54.6</v>
      </c>
      <c r="D11" s="76">
        <v>31</v>
      </c>
      <c r="E11" s="77">
        <v>0</v>
      </c>
      <c r="F11" s="76"/>
      <c r="G11" s="76">
        <v>14.7</v>
      </c>
      <c r="H11" s="76">
        <v>85.3</v>
      </c>
      <c r="I11" s="76"/>
      <c r="J11" s="76">
        <v>11.2</v>
      </c>
      <c r="K11" s="76">
        <v>88.8</v>
      </c>
      <c r="L11" s="77">
        <v>81.7</v>
      </c>
      <c r="M11" s="77">
        <v>7.1</v>
      </c>
      <c r="N11" s="77">
        <v>92.3</v>
      </c>
      <c r="O11" s="77"/>
      <c r="P11" s="77">
        <v>91.9</v>
      </c>
      <c r="Q11" s="77">
        <v>8.1</v>
      </c>
      <c r="R11" s="82"/>
      <c r="S11" s="73"/>
      <c r="T11" s="73"/>
      <c r="U11" s="73"/>
      <c r="V11" s="73"/>
      <c r="W11" s="73"/>
    </row>
    <row r="12" spans="1:23" s="79" customFormat="1" ht="13.5" customHeight="1">
      <c r="A12" s="75" t="s">
        <v>95</v>
      </c>
      <c r="B12" s="77">
        <v>2.2</v>
      </c>
      <c r="C12" s="77">
        <v>89.7</v>
      </c>
      <c r="D12" s="77">
        <v>8.1</v>
      </c>
      <c r="E12" s="77">
        <v>0</v>
      </c>
      <c r="F12" s="77"/>
      <c r="G12" s="77">
        <v>2.4</v>
      </c>
      <c r="H12" s="77">
        <v>97.6</v>
      </c>
      <c r="I12" s="77"/>
      <c r="J12" s="77">
        <v>0</v>
      </c>
      <c r="K12" s="77">
        <v>100</v>
      </c>
      <c r="L12" s="77">
        <v>95</v>
      </c>
      <c r="M12" s="77">
        <v>5</v>
      </c>
      <c r="N12" s="77">
        <v>95</v>
      </c>
      <c r="O12" s="77"/>
      <c r="P12" s="77">
        <v>97.5</v>
      </c>
      <c r="Q12" s="77">
        <v>2.5</v>
      </c>
      <c r="R12" s="82"/>
      <c r="S12" s="73"/>
      <c r="T12" s="73"/>
      <c r="U12" s="73"/>
      <c r="V12" s="73"/>
      <c r="W12" s="73"/>
    </row>
    <row r="13" spans="1:23" s="86" customFormat="1" ht="13.5" customHeight="1">
      <c r="A13" s="83" t="s">
        <v>231</v>
      </c>
      <c r="B13" s="84">
        <v>4.5</v>
      </c>
      <c r="C13" s="84">
        <v>82</v>
      </c>
      <c r="D13" s="84">
        <v>13.5</v>
      </c>
      <c r="E13" s="84">
        <v>0</v>
      </c>
      <c r="F13" s="84"/>
      <c r="G13" s="84">
        <v>5.2</v>
      </c>
      <c r="H13" s="84">
        <v>94.8</v>
      </c>
      <c r="I13" s="84"/>
      <c r="J13" s="84">
        <v>0</v>
      </c>
      <c r="K13" s="84">
        <v>100</v>
      </c>
      <c r="L13" s="84">
        <v>95</v>
      </c>
      <c r="M13" s="84">
        <v>5</v>
      </c>
      <c r="N13" s="84">
        <v>95</v>
      </c>
      <c r="O13" s="84"/>
      <c r="P13" s="84">
        <v>100</v>
      </c>
      <c r="Q13" s="84">
        <v>0</v>
      </c>
      <c r="R13" s="85"/>
      <c r="S13" s="73"/>
      <c r="T13" s="73"/>
      <c r="U13" s="73"/>
      <c r="V13" s="73"/>
      <c r="W13" s="73"/>
    </row>
    <row r="14" spans="1:23" s="86" customFormat="1" ht="13.5" customHeight="1">
      <c r="A14" s="83" t="s">
        <v>232</v>
      </c>
      <c r="B14" s="84">
        <v>0</v>
      </c>
      <c r="C14" s="84">
        <v>97</v>
      </c>
      <c r="D14" s="84">
        <v>3</v>
      </c>
      <c r="E14" s="84">
        <v>0</v>
      </c>
      <c r="F14" s="84"/>
      <c r="G14" s="84">
        <v>0</v>
      </c>
      <c r="H14" s="84">
        <v>100</v>
      </c>
      <c r="I14" s="84"/>
      <c r="J14" s="84">
        <v>0</v>
      </c>
      <c r="K14" s="84">
        <v>100</v>
      </c>
      <c r="L14" s="84">
        <v>95</v>
      </c>
      <c r="M14" s="84">
        <v>5</v>
      </c>
      <c r="N14" s="84">
        <v>95</v>
      </c>
      <c r="O14" s="84"/>
      <c r="P14" s="84">
        <v>95.2</v>
      </c>
      <c r="Q14" s="84">
        <v>4.8</v>
      </c>
      <c r="R14" s="85"/>
      <c r="S14" s="73"/>
      <c r="T14" s="73"/>
      <c r="U14" s="73"/>
      <c r="V14" s="73"/>
      <c r="W14" s="73"/>
    </row>
    <row r="15" spans="1:23" s="79" customFormat="1" ht="13.5" customHeight="1">
      <c r="A15" s="75" t="s">
        <v>83</v>
      </c>
      <c r="B15" s="76">
        <v>6.300000000000001</v>
      </c>
      <c r="C15" s="76">
        <v>33.7</v>
      </c>
      <c r="D15" s="76">
        <v>60</v>
      </c>
      <c r="E15" s="77">
        <v>0</v>
      </c>
      <c r="F15" s="81"/>
      <c r="G15" s="76">
        <v>7.9</v>
      </c>
      <c r="H15" s="76">
        <v>92.1</v>
      </c>
      <c r="I15" s="76"/>
      <c r="J15" s="77">
        <v>6</v>
      </c>
      <c r="K15" s="76">
        <v>94</v>
      </c>
      <c r="L15" s="77">
        <v>94</v>
      </c>
      <c r="M15" s="80" t="s">
        <v>215</v>
      </c>
      <c r="N15" s="80" t="s">
        <v>215</v>
      </c>
      <c r="O15" s="77"/>
      <c r="P15" s="76">
        <v>96.9</v>
      </c>
      <c r="Q15" s="77">
        <v>3.1</v>
      </c>
      <c r="R15" s="78"/>
      <c r="S15" s="73"/>
      <c r="T15" s="73"/>
      <c r="U15" s="73"/>
      <c r="V15" s="73"/>
      <c r="W15" s="73"/>
    </row>
    <row r="16" spans="1:23" s="79" customFormat="1" ht="13.5" customHeight="1">
      <c r="A16" s="75" t="s">
        <v>94</v>
      </c>
      <c r="B16" s="76">
        <v>48.4</v>
      </c>
      <c r="C16" s="76">
        <v>14.6</v>
      </c>
      <c r="D16" s="77">
        <v>29.1</v>
      </c>
      <c r="E16" s="77">
        <v>7.9</v>
      </c>
      <c r="F16" s="81"/>
      <c r="G16" s="76">
        <v>48.4</v>
      </c>
      <c r="H16" s="76">
        <v>51.6</v>
      </c>
      <c r="I16" s="76"/>
      <c r="J16" s="77">
        <v>15.3</v>
      </c>
      <c r="K16" s="76">
        <v>84.7</v>
      </c>
      <c r="L16" s="76">
        <v>23</v>
      </c>
      <c r="M16" s="76">
        <v>61.7</v>
      </c>
      <c r="N16" s="76">
        <v>81.5</v>
      </c>
      <c r="O16" s="76"/>
      <c r="P16" s="76">
        <v>82.3</v>
      </c>
      <c r="Q16" s="76">
        <v>17.7</v>
      </c>
      <c r="R16" s="82"/>
      <c r="S16" s="73"/>
      <c r="T16" s="73"/>
      <c r="U16" s="73"/>
      <c r="V16" s="73"/>
      <c r="W16" s="73"/>
    </row>
    <row r="17" spans="1:23" s="74" customFormat="1" ht="13.5" customHeight="1">
      <c r="A17" s="87" t="s">
        <v>93</v>
      </c>
      <c r="B17" s="88">
        <v>52.2</v>
      </c>
      <c r="C17" s="88">
        <v>26.5</v>
      </c>
      <c r="D17" s="89">
        <v>15.8</v>
      </c>
      <c r="E17" s="89">
        <v>5.5</v>
      </c>
      <c r="F17" s="90"/>
      <c r="G17" s="88">
        <v>68</v>
      </c>
      <c r="H17" s="88">
        <v>32</v>
      </c>
      <c r="I17" s="88"/>
      <c r="J17" s="89">
        <v>15.3</v>
      </c>
      <c r="K17" s="88">
        <v>84.7</v>
      </c>
      <c r="L17" s="88">
        <v>61.6</v>
      </c>
      <c r="M17" s="88">
        <v>23.1</v>
      </c>
      <c r="N17" s="88">
        <v>67.9</v>
      </c>
      <c r="O17" s="88"/>
      <c r="P17" s="88">
        <v>69.2</v>
      </c>
      <c r="Q17" s="88">
        <v>30.8</v>
      </c>
      <c r="R17" s="78"/>
      <c r="S17" s="73"/>
      <c r="T17" s="73"/>
      <c r="U17" s="73"/>
      <c r="V17" s="73"/>
      <c r="W17" s="73"/>
    </row>
    <row r="18" spans="1:23" s="79" customFormat="1" ht="13.5" customHeight="1">
      <c r="A18" s="75" t="s">
        <v>81</v>
      </c>
      <c r="B18" s="76">
        <v>17.9</v>
      </c>
      <c r="C18" s="76">
        <v>46.5</v>
      </c>
      <c r="D18" s="76">
        <v>23.8</v>
      </c>
      <c r="E18" s="77">
        <v>11.8</v>
      </c>
      <c r="F18" s="76"/>
      <c r="G18" s="76">
        <v>47</v>
      </c>
      <c r="H18" s="76">
        <v>53</v>
      </c>
      <c r="I18" s="76"/>
      <c r="J18" s="76">
        <v>17.1</v>
      </c>
      <c r="K18" s="76">
        <v>82.9</v>
      </c>
      <c r="L18" s="76">
        <v>51.9</v>
      </c>
      <c r="M18" s="76">
        <v>31</v>
      </c>
      <c r="N18" s="76">
        <v>71.6</v>
      </c>
      <c r="O18" s="76"/>
      <c r="P18" s="76">
        <v>63.4</v>
      </c>
      <c r="Q18" s="76">
        <v>36.6</v>
      </c>
      <c r="R18" s="78"/>
      <c r="S18" s="73"/>
      <c r="T18" s="73"/>
      <c r="U18" s="73"/>
      <c r="V18" s="73"/>
      <c r="W18" s="73"/>
    </row>
    <row r="19" spans="1:23" s="79" customFormat="1" ht="13.5" customHeight="1">
      <c r="A19" s="75" t="s">
        <v>79</v>
      </c>
      <c r="B19" s="76">
        <v>25.5</v>
      </c>
      <c r="C19" s="76">
        <v>41.6</v>
      </c>
      <c r="D19" s="77">
        <v>32.9</v>
      </c>
      <c r="E19" s="77">
        <v>0</v>
      </c>
      <c r="F19" s="81"/>
      <c r="G19" s="77">
        <v>55.7</v>
      </c>
      <c r="H19" s="76">
        <v>44.3</v>
      </c>
      <c r="I19" s="76"/>
      <c r="J19" s="76">
        <v>22.3</v>
      </c>
      <c r="K19" s="76">
        <v>77.7</v>
      </c>
      <c r="L19" s="76">
        <v>64.1</v>
      </c>
      <c r="M19" s="76">
        <v>13.6</v>
      </c>
      <c r="N19" s="91">
        <v>75.9</v>
      </c>
      <c r="O19" s="76"/>
      <c r="P19" s="76">
        <v>81</v>
      </c>
      <c r="Q19" s="76">
        <v>19</v>
      </c>
      <c r="R19" s="82"/>
      <c r="S19" s="73"/>
      <c r="T19" s="73"/>
      <c r="U19" s="73"/>
      <c r="V19" s="73"/>
      <c r="W19" s="73"/>
    </row>
    <row r="20" spans="1:23" s="79" customFormat="1" ht="13.5" customHeight="1">
      <c r="A20" s="75" t="s">
        <v>80</v>
      </c>
      <c r="B20" s="76">
        <v>11</v>
      </c>
      <c r="C20" s="76">
        <v>50.9</v>
      </c>
      <c r="D20" s="77">
        <v>34.8</v>
      </c>
      <c r="E20" s="80">
        <v>3.3</v>
      </c>
      <c r="F20" s="81"/>
      <c r="G20" s="77">
        <v>17.2</v>
      </c>
      <c r="H20" s="76">
        <v>82.8</v>
      </c>
      <c r="I20" s="76"/>
      <c r="J20" s="77">
        <v>20</v>
      </c>
      <c r="K20" s="77">
        <v>80</v>
      </c>
      <c r="L20" s="77">
        <v>64</v>
      </c>
      <c r="M20" s="77">
        <v>16</v>
      </c>
      <c r="N20" s="77">
        <v>65.8</v>
      </c>
      <c r="O20" s="77"/>
      <c r="P20" s="77">
        <v>68.2</v>
      </c>
      <c r="Q20" s="77">
        <v>31.8</v>
      </c>
      <c r="R20" s="82"/>
      <c r="S20" s="73"/>
      <c r="T20" s="73"/>
      <c r="U20" s="73"/>
      <c r="V20" s="73"/>
      <c r="W20" s="73"/>
    </row>
    <row r="21" spans="1:23" s="79" customFormat="1" ht="13.5" customHeight="1">
      <c r="A21" s="75" t="s">
        <v>78</v>
      </c>
      <c r="B21" s="77">
        <v>88.7</v>
      </c>
      <c r="C21" s="77">
        <v>5.2</v>
      </c>
      <c r="D21" s="77">
        <v>4.7</v>
      </c>
      <c r="E21" s="77">
        <v>1.4</v>
      </c>
      <c r="F21" s="81"/>
      <c r="G21" s="76">
        <v>92.3</v>
      </c>
      <c r="H21" s="76">
        <v>7.7</v>
      </c>
      <c r="I21" s="76"/>
      <c r="J21" s="77">
        <v>12.4</v>
      </c>
      <c r="K21" s="77">
        <v>87.6</v>
      </c>
      <c r="L21" s="77">
        <v>68.7</v>
      </c>
      <c r="M21" s="77">
        <v>18.9</v>
      </c>
      <c r="N21" s="77">
        <v>65.1</v>
      </c>
      <c r="O21" s="77"/>
      <c r="P21" s="77">
        <v>72.7</v>
      </c>
      <c r="Q21" s="77">
        <v>27.3</v>
      </c>
      <c r="R21" s="82"/>
      <c r="S21" s="73"/>
      <c r="T21" s="73"/>
      <c r="U21" s="73"/>
      <c r="V21" s="73"/>
      <c r="W21" s="73"/>
    </row>
    <row r="22" spans="1:23" s="74" customFormat="1" ht="13.5" customHeight="1">
      <c r="A22" s="87" t="s">
        <v>92</v>
      </c>
      <c r="B22" s="89">
        <v>7.9</v>
      </c>
      <c r="C22" s="89">
        <v>62.8</v>
      </c>
      <c r="D22" s="89">
        <v>28.1</v>
      </c>
      <c r="E22" s="89">
        <v>1.2</v>
      </c>
      <c r="F22" s="90"/>
      <c r="G22" s="88">
        <v>9.4</v>
      </c>
      <c r="H22" s="88">
        <v>90.6</v>
      </c>
      <c r="I22" s="88"/>
      <c r="J22" s="89">
        <v>40.1</v>
      </c>
      <c r="K22" s="89">
        <v>59.9</v>
      </c>
      <c r="L22" s="89">
        <v>21.6</v>
      </c>
      <c r="M22" s="89">
        <v>38.3</v>
      </c>
      <c r="N22" s="89">
        <v>64.5</v>
      </c>
      <c r="O22" s="89"/>
      <c r="P22" s="89">
        <v>28.2</v>
      </c>
      <c r="Q22" s="89">
        <v>71.8</v>
      </c>
      <c r="R22" s="78"/>
      <c r="S22" s="73"/>
      <c r="T22" s="73"/>
      <c r="U22" s="73"/>
      <c r="V22" s="73"/>
      <c r="W22" s="73"/>
    </row>
    <row r="23" spans="1:23" s="79" customFormat="1" ht="13.5" customHeight="1">
      <c r="A23" s="75" t="s">
        <v>77</v>
      </c>
      <c r="B23" s="76">
        <v>2.7</v>
      </c>
      <c r="C23" s="76">
        <v>55.6</v>
      </c>
      <c r="D23" s="77">
        <v>41.7</v>
      </c>
      <c r="E23" s="77">
        <v>0</v>
      </c>
      <c r="F23" s="81"/>
      <c r="G23" s="76">
        <v>2.6</v>
      </c>
      <c r="H23" s="76">
        <v>97.4</v>
      </c>
      <c r="I23" s="76"/>
      <c r="J23" s="77">
        <v>52.2</v>
      </c>
      <c r="K23" s="76">
        <v>47.8</v>
      </c>
      <c r="L23" s="77">
        <v>37.9</v>
      </c>
      <c r="M23" s="77">
        <v>9.9</v>
      </c>
      <c r="N23" s="77">
        <v>76.6</v>
      </c>
      <c r="O23" s="77"/>
      <c r="P23" s="76">
        <v>32.3</v>
      </c>
      <c r="Q23" s="77">
        <v>67.7</v>
      </c>
      <c r="R23" s="82"/>
      <c r="S23" s="73"/>
      <c r="T23" s="73"/>
      <c r="U23" s="73"/>
      <c r="V23" s="73"/>
      <c r="W23" s="73"/>
    </row>
    <row r="24" spans="1:23" s="79" customFormat="1" ht="13.5" customHeight="1">
      <c r="A24" s="75" t="s">
        <v>76</v>
      </c>
      <c r="B24" s="76">
        <v>20.2</v>
      </c>
      <c r="C24" s="76">
        <v>65.6</v>
      </c>
      <c r="D24" s="77">
        <v>14.2</v>
      </c>
      <c r="E24" s="77">
        <v>0</v>
      </c>
      <c r="F24" s="81"/>
      <c r="G24" s="76">
        <v>26.3</v>
      </c>
      <c r="H24" s="76">
        <v>73.7</v>
      </c>
      <c r="I24" s="76"/>
      <c r="J24" s="77">
        <v>16</v>
      </c>
      <c r="K24" s="76">
        <v>84</v>
      </c>
      <c r="L24" s="77">
        <v>54.3</v>
      </c>
      <c r="M24" s="77">
        <v>29.7</v>
      </c>
      <c r="N24" s="77">
        <v>74.4</v>
      </c>
      <c r="O24" s="77"/>
      <c r="P24" s="76">
        <v>70.1</v>
      </c>
      <c r="Q24" s="77">
        <v>29.9</v>
      </c>
      <c r="R24" s="82"/>
      <c r="S24" s="73"/>
      <c r="T24" s="73"/>
      <c r="U24" s="73"/>
      <c r="V24" s="73"/>
      <c r="W24" s="73"/>
    </row>
    <row r="25" spans="1:23" s="79" customFormat="1" ht="13.5" customHeight="1">
      <c r="A25" s="75" t="s">
        <v>75</v>
      </c>
      <c r="B25" s="76">
        <v>10.9</v>
      </c>
      <c r="C25" s="76">
        <v>41.5</v>
      </c>
      <c r="D25" s="77">
        <v>47.6</v>
      </c>
      <c r="E25" s="80">
        <v>0</v>
      </c>
      <c r="F25" s="76"/>
      <c r="G25" s="77">
        <v>11.5</v>
      </c>
      <c r="H25" s="76">
        <v>88.5</v>
      </c>
      <c r="I25" s="76"/>
      <c r="J25" s="76">
        <v>50.9</v>
      </c>
      <c r="K25" s="77">
        <v>49.1</v>
      </c>
      <c r="L25" s="76">
        <v>16.8</v>
      </c>
      <c r="M25" s="76">
        <v>32.3</v>
      </c>
      <c r="N25" s="76">
        <v>71.8</v>
      </c>
      <c r="O25" s="76"/>
      <c r="P25" s="76">
        <v>50</v>
      </c>
      <c r="Q25" s="76">
        <v>50</v>
      </c>
      <c r="R25" s="82"/>
      <c r="S25" s="73"/>
      <c r="T25" s="73"/>
      <c r="U25" s="73"/>
      <c r="V25" s="73"/>
      <c r="W25" s="73"/>
    </row>
    <row r="26" spans="1:23" s="79" customFormat="1" ht="13.5" customHeight="1">
      <c r="A26" s="75" t="s">
        <v>74</v>
      </c>
      <c r="B26" s="76">
        <v>12.2</v>
      </c>
      <c r="C26" s="76">
        <v>62.8</v>
      </c>
      <c r="D26" s="76">
        <v>20</v>
      </c>
      <c r="E26" s="80">
        <v>5</v>
      </c>
      <c r="F26" s="81"/>
      <c r="G26" s="76">
        <v>19.6</v>
      </c>
      <c r="H26" s="76">
        <v>80.4</v>
      </c>
      <c r="I26" s="76"/>
      <c r="J26" s="76">
        <v>10.7</v>
      </c>
      <c r="K26" s="76">
        <v>89.3</v>
      </c>
      <c r="L26" s="76">
        <v>18.6</v>
      </c>
      <c r="M26" s="76">
        <v>70.7</v>
      </c>
      <c r="N26" s="76">
        <v>61.4</v>
      </c>
      <c r="O26" s="76"/>
      <c r="P26" s="76">
        <v>11.2</v>
      </c>
      <c r="Q26" s="76">
        <v>88.8</v>
      </c>
      <c r="R26" s="82"/>
      <c r="S26" s="73"/>
      <c r="T26" s="73"/>
      <c r="U26" s="73"/>
      <c r="V26" s="73"/>
      <c r="W26" s="73"/>
    </row>
    <row r="27" spans="1:23" s="79" customFormat="1" ht="13.5" customHeight="1">
      <c r="A27" s="75" t="s">
        <v>73</v>
      </c>
      <c r="B27" s="76">
        <v>5.4</v>
      </c>
      <c r="C27" s="76">
        <v>92.5</v>
      </c>
      <c r="D27" s="77">
        <v>2.1</v>
      </c>
      <c r="E27" s="77">
        <v>0</v>
      </c>
      <c r="F27" s="81"/>
      <c r="G27" s="76">
        <v>5.5</v>
      </c>
      <c r="H27" s="76">
        <v>94.5</v>
      </c>
      <c r="I27" s="76"/>
      <c r="J27" s="77">
        <v>36.3</v>
      </c>
      <c r="K27" s="77">
        <v>63.7</v>
      </c>
      <c r="L27" s="77">
        <v>33.7</v>
      </c>
      <c r="M27" s="77">
        <v>30</v>
      </c>
      <c r="N27" s="77">
        <v>60</v>
      </c>
      <c r="O27" s="77"/>
      <c r="P27" s="77">
        <v>46.3</v>
      </c>
      <c r="Q27" s="77">
        <v>53.7</v>
      </c>
      <c r="R27" s="82"/>
      <c r="S27" s="73"/>
      <c r="T27" s="73"/>
      <c r="U27" s="73"/>
      <c r="V27" s="73"/>
      <c r="W27" s="73"/>
    </row>
    <row r="28" spans="1:23" s="79" customFormat="1" ht="13.5" customHeight="1">
      <c r="A28" s="75" t="s">
        <v>72</v>
      </c>
      <c r="B28" s="76">
        <v>3</v>
      </c>
      <c r="C28" s="76">
        <v>97</v>
      </c>
      <c r="D28" s="77">
        <v>0</v>
      </c>
      <c r="E28" s="77">
        <v>0</v>
      </c>
      <c r="F28" s="76"/>
      <c r="G28" s="76">
        <v>0</v>
      </c>
      <c r="H28" s="76">
        <v>100</v>
      </c>
      <c r="I28" s="76"/>
      <c r="J28" s="76">
        <v>48.6</v>
      </c>
      <c r="K28" s="77">
        <v>51.4</v>
      </c>
      <c r="L28" s="76">
        <v>12.3</v>
      </c>
      <c r="M28" s="76">
        <v>39.1</v>
      </c>
      <c r="N28" s="76">
        <v>50</v>
      </c>
      <c r="O28" s="76"/>
      <c r="P28" s="77">
        <v>1.2</v>
      </c>
      <c r="Q28" s="76">
        <v>98.8</v>
      </c>
      <c r="R28" s="82"/>
      <c r="S28" s="73"/>
      <c r="T28" s="73"/>
      <c r="U28" s="73"/>
      <c r="V28" s="73"/>
      <c r="W28" s="73"/>
    </row>
    <row r="29" spans="1:23" s="74" customFormat="1" ht="13.5" customHeight="1">
      <c r="A29" s="87" t="s">
        <v>91</v>
      </c>
      <c r="B29" s="88">
        <v>1.7</v>
      </c>
      <c r="C29" s="88">
        <v>80.3</v>
      </c>
      <c r="D29" s="89">
        <v>18</v>
      </c>
      <c r="E29" s="89">
        <v>0</v>
      </c>
      <c r="F29" s="88"/>
      <c r="G29" s="88">
        <v>6</v>
      </c>
      <c r="H29" s="88">
        <v>94</v>
      </c>
      <c r="I29" s="88"/>
      <c r="J29" s="88">
        <v>54.8</v>
      </c>
      <c r="K29" s="89">
        <v>45.2</v>
      </c>
      <c r="L29" s="88">
        <v>29.2</v>
      </c>
      <c r="M29" s="88">
        <v>16</v>
      </c>
      <c r="N29" s="88">
        <v>72.7</v>
      </c>
      <c r="O29" s="88"/>
      <c r="P29" s="89">
        <v>45.2</v>
      </c>
      <c r="Q29" s="88">
        <v>54.8</v>
      </c>
      <c r="R29" s="78"/>
      <c r="S29" s="73"/>
      <c r="T29" s="73"/>
      <c r="U29" s="73"/>
      <c r="V29" s="73"/>
      <c r="W29" s="73"/>
    </row>
    <row r="30" spans="1:23" s="79" customFormat="1" ht="13.5" customHeight="1">
      <c r="A30" s="75" t="s">
        <v>71</v>
      </c>
      <c r="B30" s="77">
        <v>1.5</v>
      </c>
      <c r="C30" s="77">
        <v>80.4</v>
      </c>
      <c r="D30" s="77">
        <v>18.1</v>
      </c>
      <c r="E30" s="77">
        <v>0</v>
      </c>
      <c r="F30" s="81"/>
      <c r="G30" s="77">
        <v>5.5</v>
      </c>
      <c r="H30" s="76">
        <v>94.5</v>
      </c>
      <c r="I30" s="76"/>
      <c r="J30" s="76">
        <v>55</v>
      </c>
      <c r="K30" s="76">
        <v>45</v>
      </c>
      <c r="L30" s="76">
        <v>29</v>
      </c>
      <c r="M30" s="76">
        <v>16</v>
      </c>
      <c r="N30" s="76">
        <v>72.7</v>
      </c>
      <c r="O30" s="76"/>
      <c r="P30" s="76">
        <v>45</v>
      </c>
      <c r="Q30" s="76">
        <v>55</v>
      </c>
      <c r="R30" s="82"/>
      <c r="S30" s="73"/>
      <c r="T30" s="73"/>
      <c r="U30" s="73"/>
      <c r="V30" s="73"/>
      <c r="W30" s="73"/>
    </row>
    <row r="31" spans="1:23" s="79" customFormat="1" ht="13.5" customHeight="1">
      <c r="A31" s="75" t="s">
        <v>70</v>
      </c>
      <c r="B31" s="76">
        <v>41.3</v>
      </c>
      <c r="C31" s="76">
        <v>56</v>
      </c>
      <c r="D31" s="76">
        <v>2.7</v>
      </c>
      <c r="E31" s="80">
        <v>0</v>
      </c>
      <c r="F31" s="81"/>
      <c r="G31" s="76">
        <v>42.9</v>
      </c>
      <c r="H31" s="76">
        <v>57.1</v>
      </c>
      <c r="I31" s="76"/>
      <c r="J31" s="76">
        <v>16</v>
      </c>
      <c r="K31" s="77">
        <v>84</v>
      </c>
      <c r="L31" s="82">
        <v>64.5</v>
      </c>
      <c r="M31" s="82">
        <v>19.5</v>
      </c>
      <c r="N31" s="82">
        <v>74.9</v>
      </c>
      <c r="O31" s="82"/>
      <c r="P31" s="92">
        <v>84</v>
      </c>
      <c r="Q31" s="82">
        <v>16</v>
      </c>
      <c r="R31" s="82"/>
      <c r="S31" s="73"/>
      <c r="T31" s="73"/>
      <c r="U31" s="73"/>
      <c r="V31" s="73"/>
      <c r="W31" s="73"/>
    </row>
    <row r="32" spans="1:23" s="74" customFormat="1" ht="13.5" customHeight="1">
      <c r="A32" s="93" t="s">
        <v>90</v>
      </c>
      <c r="B32" s="94">
        <v>17.7</v>
      </c>
      <c r="C32" s="94">
        <v>52.6</v>
      </c>
      <c r="D32" s="94">
        <v>28.1</v>
      </c>
      <c r="E32" s="95">
        <v>1.6</v>
      </c>
      <c r="F32" s="96"/>
      <c r="G32" s="94">
        <v>29.8</v>
      </c>
      <c r="H32" s="94">
        <v>70.2</v>
      </c>
      <c r="I32" s="94"/>
      <c r="J32" s="94">
        <v>28.2</v>
      </c>
      <c r="K32" s="97">
        <v>71.8</v>
      </c>
      <c r="L32" s="94">
        <v>42.2</v>
      </c>
      <c r="M32" s="94">
        <v>29.6</v>
      </c>
      <c r="N32" s="94">
        <v>70.3</v>
      </c>
      <c r="O32" s="94"/>
      <c r="P32" s="97">
        <v>55.4</v>
      </c>
      <c r="Q32" s="94">
        <v>44.6</v>
      </c>
      <c r="R32" s="78"/>
      <c r="S32" s="73"/>
      <c r="T32" s="73"/>
      <c r="U32" s="73"/>
      <c r="V32" s="73"/>
      <c r="W32" s="73"/>
    </row>
    <row r="33" spans="1:19" s="79" customFormat="1" ht="13.5" customHeight="1">
      <c r="A33" s="105" t="s">
        <v>205</v>
      </c>
      <c r="L33" s="99"/>
      <c r="M33" s="99"/>
      <c r="N33" s="99"/>
      <c r="O33" s="99"/>
      <c r="P33" s="100"/>
      <c r="Q33" s="99"/>
      <c r="R33" s="99"/>
      <c r="S33" s="101"/>
    </row>
    <row r="34" spans="1:19" s="79" customFormat="1" ht="13.5" customHeight="1">
      <c r="A34" s="105" t="s">
        <v>206</v>
      </c>
      <c r="L34" s="99"/>
      <c r="M34" s="99"/>
      <c r="N34" s="99"/>
      <c r="O34" s="99"/>
      <c r="P34" s="100"/>
      <c r="Q34" s="99"/>
      <c r="R34" s="99"/>
      <c r="S34" s="101"/>
    </row>
    <row r="35" spans="1:18" s="79" customFormat="1" ht="13.5" customHeight="1">
      <c r="A35" s="105" t="s">
        <v>207</v>
      </c>
      <c r="L35" s="99"/>
      <c r="M35" s="99"/>
      <c r="N35" s="99"/>
      <c r="O35" s="99"/>
      <c r="Q35" s="99"/>
      <c r="R35" s="99"/>
    </row>
    <row r="36" spans="1:18" s="79" customFormat="1" ht="15">
      <c r="A36" s="105" t="s">
        <v>208</v>
      </c>
      <c r="B36" s="102"/>
      <c r="C36" s="102"/>
      <c r="D36" s="106"/>
      <c r="E36" s="102"/>
      <c r="F36" s="102"/>
      <c r="G36" s="102"/>
      <c r="H36" s="102"/>
      <c r="I36" s="102"/>
      <c r="J36" s="102"/>
      <c r="K36" s="102"/>
      <c r="L36" s="101"/>
      <c r="M36" s="101"/>
      <c r="N36" s="101"/>
      <c r="O36" s="101"/>
      <c r="P36" s="102"/>
      <c r="Q36" s="101"/>
      <c r="R36" s="103"/>
    </row>
    <row r="37" ht="12.75">
      <c r="A37" s="83" t="s">
        <v>200</v>
      </c>
    </row>
  </sheetData>
  <sheetProtection/>
  <mergeCells count="3">
    <mergeCell ref="J3:N3"/>
    <mergeCell ref="P3:Q3"/>
    <mergeCell ref="L4:M4"/>
  </mergeCells>
  <conditionalFormatting sqref="R7:R32">
    <cfRule type="cellIs" priority="1" dxfId="4" operator="equal" stopIfTrue="1">
      <formula>0</formula>
    </cfRule>
  </conditionalFormatting>
  <conditionalFormatting sqref="S6:W32">
    <cfRule type="cellIs" priority="2" dxfId="0" operator="notEqual" stopIfTrue="1">
      <formula>0</formula>
    </cfRule>
  </conditionalFormatting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">
      <selection activeCell="A2" sqref="A2"/>
    </sheetView>
  </sheetViews>
  <sheetFormatPr defaultColWidth="15.33203125" defaultRowHeight="12.75"/>
  <cols>
    <col min="1" max="1" width="21.16015625" style="41" customWidth="1"/>
    <col min="2" max="2" width="8.66015625" style="104" bestFit="1" customWidth="1"/>
    <col min="3" max="4" width="8.33203125" style="104" bestFit="1" customWidth="1"/>
    <col min="5" max="5" width="7.83203125" style="41" bestFit="1" customWidth="1"/>
    <col min="6" max="6" width="5" style="41" customWidth="1"/>
    <col min="7" max="8" width="8.16015625" style="41" bestFit="1" customWidth="1"/>
    <col min="9" max="9" width="5" style="41" customWidth="1"/>
    <col min="10" max="10" width="8" style="41" customWidth="1"/>
    <col min="11" max="11" width="9.16015625" style="41" bestFit="1" customWidth="1"/>
    <col min="12" max="13" width="8" style="41" customWidth="1"/>
    <col min="14" max="14" width="13.16015625" style="41" customWidth="1"/>
    <col min="15" max="15" width="5" style="41" customWidth="1"/>
    <col min="16" max="17" width="8.16015625" style="41" customWidth="1"/>
    <col min="18" max="18" width="9.16015625" style="58" bestFit="1" customWidth="1"/>
    <col min="19" max="19" width="9.16015625" style="50" bestFit="1" customWidth="1"/>
    <col min="20" max="20" width="9.16015625" style="41" bestFit="1" customWidth="1"/>
    <col min="21" max="21" width="12" style="41" bestFit="1" customWidth="1"/>
    <col min="22" max="22" width="12.66015625" style="41" bestFit="1" customWidth="1"/>
    <col min="23" max="23" width="5.5" style="41" bestFit="1" customWidth="1"/>
    <col min="24" max="24" width="12.33203125" style="41" bestFit="1" customWidth="1"/>
    <col min="25" max="16384" width="15.33203125" style="41" customWidth="1"/>
  </cols>
  <sheetData>
    <row r="1" spans="1:19" s="20" customFormat="1" ht="12.75">
      <c r="A1" s="42" t="s">
        <v>233</v>
      </c>
      <c r="B1" s="21"/>
      <c r="C1" s="22"/>
      <c r="D1" s="22"/>
      <c r="E1" s="23"/>
      <c r="F1" s="23"/>
      <c r="G1" s="23"/>
      <c r="H1" s="23"/>
      <c r="I1" s="23"/>
      <c r="J1" s="23"/>
      <c r="K1" s="23"/>
      <c r="P1" s="23"/>
      <c r="R1" s="24"/>
      <c r="S1" s="25"/>
    </row>
    <row r="2" spans="1:18" ht="12.75">
      <c r="A2" s="40"/>
      <c r="B2" s="47"/>
      <c r="C2" s="47"/>
      <c r="D2" s="47"/>
      <c r="E2" s="40"/>
      <c r="F2" s="40"/>
      <c r="G2" s="40"/>
      <c r="H2" s="40"/>
      <c r="I2" s="40"/>
      <c r="J2" s="40"/>
      <c r="K2" s="45"/>
      <c r="L2" s="48"/>
      <c r="M2" s="48"/>
      <c r="N2" s="48"/>
      <c r="O2" s="48"/>
      <c r="P2" s="40"/>
      <c r="Q2" s="48" t="s">
        <v>163</v>
      </c>
      <c r="R2" s="49"/>
    </row>
    <row r="3" spans="1:18" ht="13.5" customHeight="1">
      <c r="A3" s="51"/>
      <c r="B3" s="52" t="s">
        <v>201</v>
      </c>
      <c r="C3" s="26"/>
      <c r="D3" s="52"/>
      <c r="E3" s="53"/>
      <c r="F3" s="53"/>
      <c r="G3" s="53" t="s">
        <v>202</v>
      </c>
      <c r="H3" s="53"/>
      <c r="I3" s="53"/>
      <c r="J3" s="334" t="s">
        <v>203</v>
      </c>
      <c r="K3" s="334"/>
      <c r="L3" s="334"/>
      <c r="M3" s="334"/>
      <c r="N3" s="334"/>
      <c r="O3" s="54"/>
      <c r="P3" s="334" t="s">
        <v>204</v>
      </c>
      <c r="Q3" s="334"/>
      <c r="R3" s="54"/>
    </row>
    <row r="4" spans="1:17" ht="13.5" customHeight="1">
      <c r="A4" s="55"/>
      <c r="B4" s="56"/>
      <c r="C4" s="56"/>
      <c r="D4" s="56"/>
      <c r="E4" s="57"/>
      <c r="F4" s="58"/>
      <c r="G4" s="59"/>
      <c r="H4" s="60"/>
      <c r="I4" s="61"/>
      <c r="J4" s="60" t="s">
        <v>162</v>
      </c>
      <c r="K4" s="60" t="s">
        <v>161</v>
      </c>
      <c r="L4" s="335" t="s">
        <v>160</v>
      </c>
      <c r="M4" s="335"/>
      <c r="N4" s="62" t="s">
        <v>159</v>
      </c>
      <c r="O4" s="63"/>
      <c r="P4" s="58"/>
      <c r="Q4" s="58"/>
    </row>
    <row r="5" spans="1:18" ht="13.5" customHeight="1">
      <c r="A5" s="64"/>
      <c r="B5" s="65" t="s">
        <v>158</v>
      </c>
      <c r="C5" s="65" t="s">
        <v>157</v>
      </c>
      <c r="D5" s="65" t="s">
        <v>156</v>
      </c>
      <c r="E5" s="66" t="s">
        <v>155</v>
      </c>
      <c r="F5" s="66"/>
      <c r="G5" s="66" t="s">
        <v>154</v>
      </c>
      <c r="H5" s="66" t="s">
        <v>150</v>
      </c>
      <c r="I5" s="66"/>
      <c r="J5" s="66"/>
      <c r="K5" s="66"/>
      <c r="L5" s="67" t="s">
        <v>153</v>
      </c>
      <c r="M5" s="67" t="s">
        <v>152</v>
      </c>
      <c r="N5" s="67" t="s">
        <v>151</v>
      </c>
      <c r="O5" s="68"/>
      <c r="P5" s="66" t="s">
        <v>150</v>
      </c>
      <c r="Q5" s="67" t="s">
        <v>149</v>
      </c>
      <c r="R5" s="69"/>
    </row>
    <row r="6" spans="1:23" s="74" customFormat="1" ht="13.5" customHeight="1">
      <c r="A6" s="70" t="s">
        <v>96</v>
      </c>
      <c r="B6" s="255">
        <v>8.1</v>
      </c>
      <c r="C6" s="255">
        <v>55.199999999999996</v>
      </c>
      <c r="D6" s="255">
        <v>34.6</v>
      </c>
      <c r="E6" s="255">
        <v>2.1</v>
      </c>
      <c r="F6" s="255"/>
      <c r="G6" s="255">
        <v>11.3</v>
      </c>
      <c r="H6" s="255">
        <v>88.7</v>
      </c>
      <c r="I6" s="255"/>
      <c r="J6" s="255">
        <v>7.9</v>
      </c>
      <c r="K6" s="255">
        <v>92.1</v>
      </c>
      <c r="L6" s="255">
        <v>74.5</v>
      </c>
      <c r="M6" s="255">
        <v>17.6</v>
      </c>
      <c r="N6" s="255">
        <v>84.5</v>
      </c>
      <c r="O6" s="255"/>
      <c r="P6" s="255">
        <v>88</v>
      </c>
      <c r="Q6" s="255">
        <v>12</v>
      </c>
      <c r="R6" s="72"/>
      <c r="S6" s="73"/>
      <c r="T6" s="73"/>
      <c r="U6" s="73"/>
      <c r="V6" s="73"/>
      <c r="W6" s="73"/>
    </row>
    <row r="7" spans="1:23" s="79" customFormat="1" ht="13.5" customHeight="1">
      <c r="A7" s="75" t="s">
        <v>89</v>
      </c>
      <c r="B7" s="256">
        <v>7.1</v>
      </c>
      <c r="C7" s="256">
        <v>54.3</v>
      </c>
      <c r="D7" s="256">
        <v>38.6</v>
      </c>
      <c r="E7" s="84">
        <v>0</v>
      </c>
      <c r="F7" s="256"/>
      <c r="G7" s="256">
        <v>19.7</v>
      </c>
      <c r="H7" s="256">
        <v>80.3</v>
      </c>
      <c r="I7" s="256"/>
      <c r="J7" s="256">
        <v>7.5</v>
      </c>
      <c r="K7" s="256">
        <v>92.5</v>
      </c>
      <c r="L7" s="84">
        <v>92.5</v>
      </c>
      <c r="M7" s="257" t="s">
        <v>215</v>
      </c>
      <c r="N7" s="257" t="s">
        <v>215</v>
      </c>
      <c r="O7" s="84"/>
      <c r="P7" s="256">
        <v>75.2</v>
      </c>
      <c r="Q7" s="84">
        <v>24.8</v>
      </c>
      <c r="R7" s="78"/>
      <c r="S7" s="73"/>
      <c r="T7" s="73"/>
      <c r="U7" s="73"/>
      <c r="V7" s="73"/>
      <c r="W7" s="73"/>
    </row>
    <row r="8" spans="1:23" s="79" customFormat="1" ht="13.5" customHeight="1">
      <c r="A8" s="75" t="s">
        <v>88</v>
      </c>
      <c r="B8" s="256">
        <v>100</v>
      </c>
      <c r="C8" s="256">
        <v>0</v>
      </c>
      <c r="D8" s="84">
        <v>0</v>
      </c>
      <c r="E8" s="257">
        <v>0</v>
      </c>
      <c r="F8" s="258"/>
      <c r="G8" s="84">
        <v>18.9</v>
      </c>
      <c r="H8" s="256">
        <v>81.1</v>
      </c>
      <c r="I8" s="256"/>
      <c r="J8" s="256">
        <v>26.2</v>
      </c>
      <c r="K8" s="256">
        <v>73.8</v>
      </c>
      <c r="L8" s="84">
        <v>73.8</v>
      </c>
      <c r="M8" s="257" t="s">
        <v>215</v>
      </c>
      <c r="N8" s="257" t="s">
        <v>215</v>
      </c>
      <c r="O8" s="84"/>
      <c r="P8" s="256">
        <v>100</v>
      </c>
      <c r="Q8" s="84">
        <v>0</v>
      </c>
      <c r="R8" s="78"/>
      <c r="S8" s="73"/>
      <c r="T8" s="73"/>
      <c r="U8" s="73"/>
      <c r="V8" s="73"/>
      <c r="W8" s="73"/>
    </row>
    <row r="9" spans="1:23" s="79" customFormat="1" ht="13.5" customHeight="1">
      <c r="A9" s="75" t="s">
        <v>87</v>
      </c>
      <c r="B9" s="257">
        <v>0.3</v>
      </c>
      <c r="C9" s="256">
        <v>32.8</v>
      </c>
      <c r="D9" s="256">
        <v>66.9</v>
      </c>
      <c r="E9" s="84">
        <v>0</v>
      </c>
      <c r="F9" s="84"/>
      <c r="G9" s="84">
        <v>0.8</v>
      </c>
      <c r="H9" s="256">
        <v>99.2</v>
      </c>
      <c r="I9" s="256"/>
      <c r="J9" s="84">
        <v>29.9</v>
      </c>
      <c r="K9" s="256">
        <v>70.1</v>
      </c>
      <c r="L9" s="84">
        <v>63.1</v>
      </c>
      <c r="M9" s="84">
        <v>7</v>
      </c>
      <c r="N9" s="84">
        <v>73.7</v>
      </c>
      <c r="O9" s="84"/>
      <c r="P9" s="256">
        <v>81.6</v>
      </c>
      <c r="Q9" s="84">
        <v>18.4</v>
      </c>
      <c r="R9" s="78"/>
      <c r="S9" s="73"/>
      <c r="T9" s="73"/>
      <c r="U9" s="73"/>
      <c r="V9" s="73"/>
      <c r="W9" s="73"/>
    </row>
    <row r="10" spans="1:23" s="79" customFormat="1" ht="13.5" customHeight="1">
      <c r="A10" s="75" t="s">
        <v>86</v>
      </c>
      <c r="B10" s="256">
        <v>33</v>
      </c>
      <c r="C10" s="256">
        <v>36.9</v>
      </c>
      <c r="D10" s="256">
        <v>30.1</v>
      </c>
      <c r="E10" s="84">
        <v>0</v>
      </c>
      <c r="F10" s="256"/>
      <c r="G10" s="256">
        <v>57</v>
      </c>
      <c r="H10" s="256">
        <v>43</v>
      </c>
      <c r="I10" s="256"/>
      <c r="J10" s="84">
        <v>0</v>
      </c>
      <c r="K10" s="256">
        <v>100</v>
      </c>
      <c r="L10" s="84">
        <v>10</v>
      </c>
      <c r="M10" s="84">
        <v>90</v>
      </c>
      <c r="N10" s="84">
        <v>75.9</v>
      </c>
      <c r="O10" s="84"/>
      <c r="P10" s="256">
        <v>77.6</v>
      </c>
      <c r="Q10" s="84">
        <v>22.4</v>
      </c>
      <c r="R10" s="78"/>
      <c r="S10" s="73"/>
      <c r="T10" s="73"/>
      <c r="U10" s="73"/>
      <c r="V10" s="73"/>
      <c r="W10" s="73"/>
    </row>
    <row r="11" spans="1:23" s="79" customFormat="1" ht="13.5" customHeight="1">
      <c r="A11" s="75" t="s">
        <v>84</v>
      </c>
      <c r="B11" s="256">
        <v>14.4</v>
      </c>
      <c r="C11" s="256">
        <v>54.4</v>
      </c>
      <c r="D11" s="256">
        <v>31.2</v>
      </c>
      <c r="E11" s="84">
        <v>0</v>
      </c>
      <c r="F11" s="256"/>
      <c r="G11" s="256">
        <v>14.8</v>
      </c>
      <c r="H11" s="256">
        <v>85.2</v>
      </c>
      <c r="I11" s="256"/>
      <c r="J11" s="256">
        <v>11.2</v>
      </c>
      <c r="K11" s="256">
        <v>88.8</v>
      </c>
      <c r="L11" s="84">
        <v>81.7</v>
      </c>
      <c r="M11" s="84">
        <v>7.1</v>
      </c>
      <c r="N11" s="84">
        <v>92.3</v>
      </c>
      <c r="O11" s="84"/>
      <c r="P11" s="84">
        <v>91.9</v>
      </c>
      <c r="Q11" s="84">
        <v>8.1</v>
      </c>
      <c r="R11" s="82"/>
      <c r="S11" s="73"/>
      <c r="T11" s="73"/>
      <c r="U11" s="73"/>
      <c r="V11" s="73"/>
      <c r="W11" s="73"/>
    </row>
    <row r="12" spans="1:23" s="79" customFormat="1" ht="13.5" customHeight="1">
      <c r="A12" s="75" t="s">
        <v>95</v>
      </c>
      <c r="B12" s="84">
        <v>2.6</v>
      </c>
      <c r="C12" s="84">
        <v>88.3</v>
      </c>
      <c r="D12" s="84">
        <v>9.1</v>
      </c>
      <c r="E12" s="84">
        <v>0</v>
      </c>
      <c r="F12" s="84"/>
      <c r="G12" s="84">
        <v>2.9</v>
      </c>
      <c r="H12" s="84">
        <v>97.1</v>
      </c>
      <c r="I12" s="84"/>
      <c r="J12" s="84">
        <v>0</v>
      </c>
      <c r="K12" s="84">
        <v>100</v>
      </c>
      <c r="L12" s="84">
        <v>95</v>
      </c>
      <c r="M12" s="84">
        <v>5</v>
      </c>
      <c r="N12" s="84">
        <v>95</v>
      </c>
      <c r="O12" s="84"/>
      <c r="P12" s="84">
        <v>97.9</v>
      </c>
      <c r="Q12" s="84">
        <v>2.1</v>
      </c>
      <c r="R12" s="82"/>
      <c r="S12" s="73"/>
      <c r="T12" s="73"/>
      <c r="U12" s="73"/>
      <c r="V12" s="73"/>
      <c r="W12" s="73"/>
    </row>
    <row r="13" spans="1:23" s="86" customFormat="1" ht="13.5" customHeight="1">
      <c r="A13" s="75" t="s">
        <v>231</v>
      </c>
      <c r="B13" s="84">
        <v>4.6</v>
      </c>
      <c r="C13" s="84">
        <v>81.9</v>
      </c>
      <c r="D13" s="84">
        <v>13.5</v>
      </c>
      <c r="E13" s="84">
        <v>0</v>
      </c>
      <c r="F13" s="84"/>
      <c r="G13" s="84">
        <v>5.3</v>
      </c>
      <c r="H13" s="84">
        <v>94.7</v>
      </c>
      <c r="I13" s="84"/>
      <c r="J13" s="84">
        <v>0</v>
      </c>
      <c r="K13" s="84">
        <v>100</v>
      </c>
      <c r="L13" s="84">
        <v>95</v>
      </c>
      <c r="M13" s="84">
        <v>5</v>
      </c>
      <c r="N13" s="84">
        <v>95</v>
      </c>
      <c r="O13" s="84"/>
      <c r="P13" s="84">
        <v>100</v>
      </c>
      <c r="Q13" s="84">
        <v>0</v>
      </c>
      <c r="R13" s="85"/>
      <c r="S13" s="73"/>
      <c r="T13" s="73"/>
      <c r="U13" s="73"/>
      <c r="V13" s="73"/>
      <c r="W13" s="73"/>
    </row>
    <row r="14" spans="1:23" s="86" customFormat="1" ht="13.5" customHeight="1">
      <c r="A14" s="75" t="s">
        <v>232</v>
      </c>
      <c r="B14" s="84">
        <v>0</v>
      </c>
      <c r="C14" s="84">
        <v>96.9</v>
      </c>
      <c r="D14" s="84">
        <v>3.1</v>
      </c>
      <c r="E14" s="84">
        <v>0</v>
      </c>
      <c r="F14" s="84"/>
      <c r="G14" s="84">
        <v>0</v>
      </c>
      <c r="H14" s="84">
        <v>100</v>
      </c>
      <c r="I14" s="84"/>
      <c r="J14" s="84">
        <v>0</v>
      </c>
      <c r="K14" s="84">
        <v>100</v>
      </c>
      <c r="L14" s="84">
        <v>95</v>
      </c>
      <c r="M14" s="84">
        <v>5</v>
      </c>
      <c r="N14" s="84">
        <v>95</v>
      </c>
      <c r="O14" s="84"/>
      <c r="P14" s="84">
        <v>95.2</v>
      </c>
      <c r="Q14" s="84">
        <v>4.8</v>
      </c>
      <c r="R14" s="85"/>
      <c r="S14" s="73"/>
      <c r="T14" s="73"/>
      <c r="U14" s="73"/>
      <c r="V14" s="73"/>
      <c r="W14" s="73"/>
    </row>
    <row r="15" spans="1:23" s="79" customFormat="1" ht="13.5" customHeight="1">
      <c r="A15" s="75" t="s">
        <v>83</v>
      </c>
      <c r="B15" s="256">
        <v>2.6</v>
      </c>
      <c r="C15" s="256">
        <v>34.2</v>
      </c>
      <c r="D15" s="256">
        <v>63.2</v>
      </c>
      <c r="E15" s="84">
        <v>0</v>
      </c>
      <c r="F15" s="258"/>
      <c r="G15" s="256">
        <v>4</v>
      </c>
      <c r="H15" s="256">
        <v>96</v>
      </c>
      <c r="I15" s="256"/>
      <c r="J15" s="84">
        <v>6</v>
      </c>
      <c r="K15" s="256">
        <v>94</v>
      </c>
      <c r="L15" s="84">
        <v>94</v>
      </c>
      <c r="M15" s="257" t="s">
        <v>215</v>
      </c>
      <c r="N15" s="257" t="s">
        <v>215</v>
      </c>
      <c r="O15" s="84"/>
      <c r="P15" s="256">
        <v>96.8</v>
      </c>
      <c r="Q15" s="84">
        <v>3.2</v>
      </c>
      <c r="R15" s="78"/>
      <c r="S15" s="73"/>
      <c r="T15" s="73"/>
      <c r="U15" s="73"/>
      <c r="V15" s="73"/>
      <c r="W15" s="73"/>
    </row>
    <row r="16" spans="1:23" s="79" customFormat="1" ht="13.5" customHeight="1">
      <c r="A16" s="75" t="s">
        <v>94</v>
      </c>
      <c r="B16" s="256">
        <v>0</v>
      </c>
      <c r="C16" s="256">
        <v>24.1</v>
      </c>
      <c r="D16" s="84">
        <v>62.9</v>
      </c>
      <c r="E16" s="84">
        <v>13</v>
      </c>
      <c r="F16" s="258"/>
      <c r="G16" s="256">
        <v>0</v>
      </c>
      <c r="H16" s="256">
        <v>100</v>
      </c>
      <c r="I16" s="256"/>
      <c r="J16" s="84">
        <v>12.5</v>
      </c>
      <c r="K16" s="256">
        <v>87.5</v>
      </c>
      <c r="L16" s="256">
        <v>22.4</v>
      </c>
      <c r="M16" s="256">
        <v>65.1</v>
      </c>
      <c r="N16" s="256">
        <v>87.4</v>
      </c>
      <c r="O16" s="256"/>
      <c r="P16" s="256">
        <v>84.1</v>
      </c>
      <c r="Q16" s="256">
        <v>15.9</v>
      </c>
      <c r="R16" s="82"/>
      <c r="S16" s="73"/>
      <c r="T16" s="73"/>
      <c r="U16" s="73"/>
      <c r="V16" s="73"/>
      <c r="W16" s="73"/>
    </row>
    <row r="17" spans="1:23" s="74" customFormat="1" ht="13.5" customHeight="1">
      <c r="A17" s="87" t="s">
        <v>93</v>
      </c>
      <c r="B17" s="259">
        <v>6.2</v>
      </c>
      <c r="C17" s="259">
        <v>50.3</v>
      </c>
      <c r="D17" s="260">
        <v>38.1</v>
      </c>
      <c r="E17" s="260">
        <v>5.4</v>
      </c>
      <c r="F17" s="261"/>
      <c r="G17" s="259">
        <v>37.6</v>
      </c>
      <c r="H17" s="259">
        <v>62.4</v>
      </c>
      <c r="I17" s="259"/>
      <c r="J17" s="260">
        <v>26.2</v>
      </c>
      <c r="K17" s="259">
        <v>73.8</v>
      </c>
      <c r="L17" s="259">
        <v>48.6</v>
      </c>
      <c r="M17" s="259">
        <v>25.2</v>
      </c>
      <c r="N17" s="259">
        <v>68.7</v>
      </c>
      <c r="O17" s="259"/>
      <c r="P17" s="259">
        <v>60.1</v>
      </c>
      <c r="Q17" s="259">
        <v>39.9</v>
      </c>
      <c r="R17" s="78"/>
      <c r="S17" s="73"/>
      <c r="T17" s="73"/>
      <c r="U17" s="73"/>
      <c r="V17" s="73"/>
      <c r="W17" s="73"/>
    </row>
    <row r="18" spans="1:23" s="79" customFormat="1" ht="13.5" customHeight="1">
      <c r="A18" s="75" t="s">
        <v>81</v>
      </c>
      <c r="B18" s="256">
        <v>11.5</v>
      </c>
      <c r="C18" s="256">
        <v>20</v>
      </c>
      <c r="D18" s="256">
        <v>45.5</v>
      </c>
      <c r="E18" s="84">
        <v>23</v>
      </c>
      <c r="F18" s="256"/>
      <c r="G18" s="256">
        <v>71.3</v>
      </c>
      <c r="H18" s="256">
        <v>28.7</v>
      </c>
      <c r="I18" s="256"/>
      <c r="J18" s="256">
        <v>17.6</v>
      </c>
      <c r="K18" s="256">
        <v>82.4</v>
      </c>
      <c r="L18" s="256">
        <v>50.7</v>
      </c>
      <c r="M18" s="256">
        <v>31.7</v>
      </c>
      <c r="N18" s="256">
        <v>70.4</v>
      </c>
      <c r="O18" s="256"/>
      <c r="P18" s="256">
        <v>62.6</v>
      </c>
      <c r="Q18" s="256">
        <v>37.4</v>
      </c>
      <c r="R18" s="78"/>
      <c r="S18" s="73"/>
      <c r="T18" s="73"/>
      <c r="U18" s="73"/>
      <c r="V18" s="73"/>
      <c r="W18" s="73"/>
    </row>
    <row r="19" spans="1:23" s="79" customFormat="1" ht="13.5" customHeight="1">
      <c r="A19" s="75" t="s">
        <v>79</v>
      </c>
      <c r="B19" s="256">
        <v>3.3</v>
      </c>
      <c r="C19" s="256">
        <v>37.7</v>
      </c>
      <c r="D19" s="84">
        <v>59</v>
      </c>
      <c r="E19" s="84">
        <v>0</v>
      </c>
      <c r="F19" s="258"/>
      <c r="G19" s="84">
        <v>52.5</v>
      </c>
      <c r="H19" s="256">
        <v>47.5</v>
      </c>
      <c r="I19" s="256"/>
      <c r="J19" s="256">
        <v>17.6</v>
      </c>
      <c r="K19" s="256">
        <v>82.4</v>
      </c>
      <c r="L19" s="256">
        <v>70.6</v>
      </c>
      <c r="M19" s="256">
        <v>11.8</v>
      </c>
      <c r="N19" s="262">
        <v>82.8</v>
      </c>
      <c r="O19" s="256"/>
      <c r="P19" s="256">
        <v>83.4</v>
      </c>
      <c r="Q19" s="256">
        <v>16.6</v>
      </c>
      <c r="R19" s="82"/>
      <c r="S19" s="73"/>
      <c r="T19" s="73"/>
      <c r="U19" s="73"/>
      <c r="V19" s="73"/>
      <c r="W19" s="73"/>
    </row>
    <row r="20" spans="1:23" s="79" customFormat="1" ht="13.5" customHeight="1">
      <c r="A20" s="75" t="s">
        <v>80</v>
      </c>
      <c r="B20" s="256">
        <v>6.9</v>
      </c>
      <c r="C20" s="256">
        <v>45.8</v>
      </c>
      <c r="D20" s="84">
        <v>43.1</v>
      </c>
      <c r="E20" s="257">
        <v>4.2</v>
      </c>
      <c r="F20" s="258"/>
      <c r="G20" s="84">
        <v>21</v>
      </c>
      <c r="H20" s="256">
        <v>79</v>
      </c>
      <c r="I20" s="256"/>
      <c r="J20" s="84">
        <v>20</v>
      </c>
      <c r="K20" s="84">
        <v>80</v>
      </c>
      <c r="L20" s="84">
        <v>64</v>
      </c>
      <c r="M20" s="84">
        <v>16</v>
      </c>
      <c r="N20" s="84">
        <v>68.1</v>
      </c>
      <c r="O20" s="84"/>
      <c r="P20" s="84">
        <v>67.6</v>
      </c>
      <c r="Q20" s="84">
        <v>32.4</v>
      </c>
      <c r="R20" s="82"/>
      <c r="S20" s="73"/>
      <c r="T20" s="73"/>
      <c r="U20" s="73"/>
      <c r="V20" s="73"/>
      <c r="W20" s="73"/>
    </row>
    <row r="21" spans="1:23" s="79" customFormat="1" ht="13.5" customHeight="1">
      <c r="A21" s="75" t="s">
        <v>78</v>
      </c>
      <c r="B21" s="84">
        <v>4.7</v>
      </c>
      <c r="C21" s="84">
        <v>62.2</v>
      </c>
      <c r="D21" s="84">
        <v>32.2</v>
      </c>
      <c r="E21" s="84">
        <v>0.9</v>
      </c>
      <c r="F21" s="258"/>
      <c r="G21" s="256">
        <v>29.8</v>
      </c>
      <c r="H21" s="256">
        <v>70.2</v>
      </c>
      <c r="I21" s="256"/>
      <c r="J21" s="84">
        <v>31.4</v>
      </c>
      <c r="K21" s="84">
        <v>68.6</v>
      </c>
      <c r="L21" s="84">
        <v>41.4</v>
      </c>
      <c r="M21" s="84">
        <v>27.2</v>
      </c>
      <c r="N21" s="84">
        <v>66.3</v>
      </c>
      <c r="O21" s="84"/>
      <c r="P21" s="84">
        <v>54.7</v>
      </c>
      <c r="Q21" s="84">
        <v>45.3</v>
      </c>
      <c r="R21" s="82"/>
      <c r="S21" s="73"/>
      <c r="T21" s="73"/>
      <c r="U21" s="73"/>
      <c r="V21" s="73"/>
      <c r="W21" s="73"/>
    </row>
    <row r="22" spans="1:23" s="74" customFormat="1" ht="13.5" customHeight="1">
      <c r="A22" s="87" t="s">
        <v>92</v>
      </c>
      <c r="B22" s="260">
        <v>1.5</v>
      </c>
      <c r="C22" s="260">
        <v>82.7</v>
      </c>
      <c r="D22" s="260">
        <v>15</v>
      </c>
      <c r="E22" s="260">
        <v>0.8</v>
      </c>
      <c r="F22" s="261"/>
      <c r="G22" s="259">
        <v>2.8</v>
      </c>
      <c r="H22" s="259">
        <v>97.2</v>
      </c>
      <c r="I22" s="259"/>
      <c r="J22" s="260">
        <v>26.1</v>
      </c>
      <c r="K22" s="260">
        <v>73.9</v>
      </c>
      <c r="L22" s="260">
        <v>20</v>
      </c>
      <c r="M22" s="260">
        <v>53.9</v>
      </c>
      <c r="N22" s="260">
        <v>58.8</v>
      </c>
      <c r="O22" s="260"/>
      <c r="P22" s="260">
        <v>17.8</v>
      </c>
      <c r="Q22" s="260">
        <v>82.2</v>
      </c>
      <c r="R22" s="78"/>
      <c r="S22" s="73"/>
      <c r="T22" s="73"/>
      <c r="U22" s="73"/>
      <c r="V22" s="73"/>
      <c r="W22" s="73"/>
    </row>
    <row r="23" spans="1:23" s="79" customFormat="1" ht="13.5" customHeight="1">
      <c r="A23" s="75" t="s">
        <v>77</v>
      </c>
      <c r="B23" s="256">
        <v>4.3</v>
      </c>
      <c r="C23" s="256">
        <v>42.9</v>
      </c>
      <c r="D23" s="84">
        <v>52.8</v>
      </c>
      <c r="E23" s="84">
        <v>0</v>
      </c>
      <c r="F23" s="258"/>
      <c r="G23" s="256">
        <v>0</v>
      </c>
      <c r="H23" s="256">
        <v>100</v>
      </c>
      <c r="I23" s="256"/>
      <c r="J23" s="84">
        <v>48.6</v>
      </c>
      <c r="K23" s="256">
        <v>51.4</v>
      </c>
      <c r="L23" s="84">
        <v>37.2</v>
      </c>
      <c r="M23" s="84">
        <v>14.2</v>
      </c>
      <c r="N23" s="84">
        <v>77.6</v>
      </c>
      <c r="O23" s="84"/>
      <c r="P23" s="256">
        <v>41.1</v>
      </c>
      <c r="Q23" s="84">
        <v>58.9</v>
      </c>
      <c r="R23" s="82"/>
      <c r="S23" s="73"/>
      <c r="T23" s="73"/>
      <c r="U23" s="73"/>
      <c r="V23" s="73"/>
      <c r="W23" s="73"/>
    </row>
    <row r="24" spans="1:23" s="79" customFormat="1" ht="13.5" customHeight="1">
      <c r="A24" s="75" t="s">
        <v>76</v>
      </c>
      <c r="B24" s="256">
        <v>3.9</v>
      </c>
      <c r="C24" s="256">
        <v>72.7</v>
      </c>
      <c r="D24" s="84">
        <v>23.4</v>
      </c>
      <c r="E24" s="84">
        <v>0</v>
      </c>
      <c r="F24" s="258"/>
      <c r="G24" s="256">
        <v>10.2</v>
      </c>
      <c r="H24" s="256">
        <v>89.8</v>
      </c>
      <c r="I24" s="256"/>
      <c r="J24" s="84">
        <v>17.9</v>
      </c>
      <c r="K24" s="256">
        <v>82.1</v>
      </c>
      <c r="L24" s="84">
        <v>55.4</v>
      </c>
      <c r="M24" s="84">
        <v>26.7</v>
      </c>
      <c r="N24" s="84">
        <v>71.3</v>
      </c>
      <c r="O24" s="84"/>
      <c r="P24" s="256">
        <v>67.4</v>
      </c>
      <c r="Q24" s="84">
        <v>32.6</v>
      </c>
      <c r="R24" s="82"/>
      <c r="S24" s="73"/>
      <c r="T24" s="73"/>
      <c r="U24" s="73"/>
      <c r="V24" s="73"/>
      <c r="W24" s="73"/>
    </row>
    <row r="25" spans="1:23" s="79" customFormat="1" ht="13.5" customHeight="1">
      <c r="A25" s="75" t="s">
        <v>75</v>
      </c>
      <c r="B25" s="256">
        <v>0</v>
      </c>
      <c r="C25" s="256">
        <v>60.4</v>
      </c>
      <c r="D25" s="84">
        <v>39.6</v>
      </c>
      <c r="E25" s="257">
        <v>0</v>
      </c>
      <c r="F25" s="256"/>
      <c r="G25" s="84">
        <v>0</v>
      </c>
      <c r="H25" s="256">
        <v>100</v>
      </c>
      <c r="I25" s="256"/>
      <c r="J25" s="256">
        <v>54.3</v>
      </c>
      <c r="K25" s="84">
        <v>45.7</v>
      </c>
      <c r="L25" s="256">
        <v>13.1</v>
      </c>
      <c r="M25" s="256">
        <v>32.6</v>
      </c>
      <c r="N25" s="256">
        <v>74.2</v>
      </c>
      <c r="O25" s="256"/>
      <c r="P25" s="256">
        <v>50</v>
      </c>
      <c r="Q25" s="256">
        <v>50</v>
      </c>
      <c r="R25" s="82"/>
      <c r="S25" s="73"/>
      <c r="T25" s="73"/>
      <c r="U25" s="73"/>
      <c r="V25" s="73"/>
      <c r="W25" s="73"/>
    </row>
    <row r="26" spans="1:23" s="79" customFormat="1" ht="13.5" customHeight="1">
      <c r="A26" s="75" t="s">
        <v>74</v>
      </c>
      <c r="B26" s="256">
        <v>1.9</v>
      </c>
      <c r="C26" s="256">
        <v>82.5</v>
      </c>
      <c r="D26" s="256">
        <v>14.2</v>
      </c>
      <c r="E26" s="257">
        <v>1.4</v>
      </c>
      <c r="F26" s="258"/>
      <c r="G26" s="256">
        <v>3.5</v>
      </c>
      <c r="H26" s="256">
        <v>96.5</v>
      </c>
      <c r="I26" s="256"/>
      <c r="J26" s="256">
        <v>11</v>
      </c>
      <c r="K26" s="256">
        <v>89</v>
      </c>
      <c r="L26" s="256">
        <v>19.2</v>
      </c>
      <c r="M26" s="256">
        <v>69.8</v>
      </c>
      <c r="N26" s="256">
        <v>57.2</v>
      </c>
      <c r="O26" s="256"/>
      <c r="P26" s="256">
        <v>10.3</v>
      </c>
      <c r="Q26" s="256">
        <v>89.7</v>
      </c>
      <c r="R26" s="82"/>
      <c r="S26" s="73"/>
      <c r="T26" s="73"/>
      <c r="U26" s="73"/>
      <c r="V26" s="73"/>
      <c r="W26" s="73"/>
    </row>
    <row r="27" spans="1:23" s="79" customFormat="1" ht="13.5" customHeight="1">
      <c r="A27" s="75" t="s">
        <v>73</v>
      </c>
      <c r="B27" s="256">
        <v>2.3</v>
      </c>
      <c r="C27" s="256">
        <v>94.5</v>
      </c>
      <c r="D27" s="84">
        <v>3.2</v>
      </c>
      <c r="E27" s="84">
        <v>0</v>
      </c>
      <c r="F27" s="258"/>
      <c r="G27" s="256">
        <v>2.4</v>
      </c>
      <c r="H27" s="256">
        <v>97.6</v>
      </c>
      <c r="I27" s="256"/>
      <c r="J27" s="84">
        <v>37</v>
      </c>
      <c r="K27" s="84">
        <v>63</v>
      </c>
      <c r="L27" s="84">
        <v>33.1</v>
      </c>
      <c r="M27" s="84">
        <v>29.9</v>
      </c>
      <c r="N27" s="84">
        <v>60</v>
      </c>
      <c r="O27" s="84"/>
      <c r="P27" s="84">
        <v>47.8</v>
      </c>
      <c r="Q27" s="84">
        <v>52.2</v>
      </c>
      <c r="R27" s="82"/>
      <c r="S27" s="73"/>
      <c r="T27" s="73"/>
      <c r="U27" s="73"/>
      <c r="V27" s="73"/>
      <c r="W27" s="73"/>
    </row>
    <row r="28" spans="1:23" s="79" customFormat="1" ht="13.5" customHeight="1">
      <c r="A28" s="75" t="s">
        <v>72</v>
      </c>
      <c r="B28" s="256">
        <v>0</v>
      </c>
      <c r="C28" s="256">
        <v>100</v>
      </c>
      <c r="D28" s="84">
        <v>0</v>
      </c>
      <c r="E28" s="84">
        <v>0</v>
      </c>
      <c r="F28" s="256"/>
      <c r="G28" s="256">
        <v>0</v>
      </c>
      <c r="H28" s="256">
        <v>100</v>
      </c>
      <c r="I28" s="256"/>
      <c r="J28" s="256">
        <v>47.5</v>
      </c>
      <c r="K28" s="84">
        <v>52.5</v>
      </c>
      <c r="L28" s="256">
        <v>15.5</v>
      </c>
      <c r="M28" s="256">
        <v>37</v>
      </c>
      <c r="N28" s="256">
        <v>50</v>
      </c>
      <c r="O28" s="256"/>
      <c r="P28" s="84">
        <v>8.8</v>
      </c>
      <c r="Q28" s="256">
        <v>91.2</v>
      </c>
      <c r="R28" s="82"/>
      <c r="S28" s="73"/>
      <c r="T28" s="73"/>
      <c r="U28" s="73"/>
      <c r="V28" s="73"/>
      <c r="W28" s="73"/>
    </row>
    <row r="29" spans="1:23" s="74" customFormat="1" ht="13.5" customHeight="1">
      <c r="A29" s="87" t="s">
        <v>91</v>
      </c>
      <c r="B29" s="259">
        <v>1.4</v>
      </c>
      <c r="C29" s="259">
        <v>72.3</v>
      </c>
      <c r="D29" s="260">
        <v>26.3</v>
      </c>
      <c r="E29" s="260">
        <v>0</v>
      </c>
      <c r="F29" s="259"/>
      <c r="G29" s="259">
        <v>2.6</v>
      </c>
      <c r="H29" s="259">
        <v>97.4</v>
      </c>
      <c r="I29" s="259"/>
      <c r="J29" s="259">
        <v>54.4</v>
      </c>
      <c r="K29" s="260">
        <v>45.6</v>
      </c>
      <c r="L29" s="259">
        <v>30</v>
      </c>
      <c r="M29" s="259">
        <v>15.6</v>
      </c>
      <c r="N29" s="259">
        <v>73.2</v>
      </c>
      <c r="O29" s="259"/>
      <c r="P29" s="260">
        <v>45.6</v>
      </c>
      <c r="Q29" s="259">
        <v>54.4</v>
      </c>
      <c r="R29" s="78"/>
      <c r="S29" s="73"/>
      <c r="T29" s="73"/>
      <c r="U29" s="73"/>
      <c r="V29" s="73"/>
      <c r="W29" s="73"/>
    </row>
    <row r="30" spans="1:23" s="79" customFormat="1" ht="13.5" customHeight="1">
      <c r="A30" s="75" t="s">
        <v>71</v>
      </c>
      <c r="B30" s="84">
        <v>0.1</v>
      </c>
      <c r="C30" s="84">
        <v>73.1</v>
      </c>
      <c r="D30" s="84">
        <v>26.8</v>
      </c>
      <c r="E30" s="84">
        <v>0</v>
      </c>
      <c r="F30" s="258"/>
      <c r="G30" s="84">
        <v>0.4</v>
      </c>
      <c r="H30" s="256">
        <v>99.6</v>
      </c>
      <c r="I30" s="256"/>
      <c r="J30" s="256">
        <v>55.2</v>
      </c>
      <c r="K30" s="256">
        <v>44.8</v>
      </c>
      <c r="L30" s="256">
        <v>29.1</v>
      </c>
      <c r="M30" s="256">
        <v>15.7</v>
      </c>
      <c r="N30" s="256">
        <v>73</v>
      </c>
      <c r="O30" s="256"/>
      <c r="P30" s="256">
        <v>44.8</v>
      </c>
      <c r="Q30" s="256">
        <v>55.2</v>
      </c>
      <c r="R30" s="82"/>
      <c r="S30" s="73"/>
      <c r="T30" s="73"/>
      <c r="U30" s="73"/>
      <c r="V30" s="73"/>
      <c r="W30" s="73"/>
    </row>
    <row r="31" spans="1:23" s="79" customFormat="1" ht="13.5" customHeight="1">
      <c r="A31" s="75" t="s">
        <v>70</v>
      </c>
      <c r="B31" s="256">
        <v>69.3</v>
      </c>
      <c r="C31" s="256">
        <v>26.9</v>
      </c>
      <c r="D31" s="256">
        <v>3.8</v>
      </c>
      <c r="E31" s="257">
        <v>0</v>
      </c>
      <c r="F31" s="258"/>
      <c r="G31" s="256">
        <v>69.3</v>
      </c>
      <c r="H31" s="256">
        <v>30.7</v>
      </c>
      <c r="I31" s="256"/>
      <c r="J31" s="256">
        <v>13.2</v>
      </c>
      <c r="K31" s="84">
        <v>86.8</v>
      </c>
      <c r="L31" s="85">
        <v>73</v>
      </c>
      <c r="M31" s="85">
        <v>13.8</v>
      </c>
      <c r="N31" s="85">
        <v>77.7</v>
      </c>
      <c r="O31" s="85"/>
      <c r="P31" s="263">
        <v>86.8</v>
      </c>
      <c r="Q31" s="85">
        <v>13.2</v>
      </c>
      <c r="R31" s="82"/>
      <c r="S31" s="73"/>
      <c r="T31" s="73"/>
      <c r="U31" s="73"/>
      <c r="V31" s="73"/>
      <c r="W31" s="73"/>
    </row>
    <row r="32" spans="1:23" s="74" customFormat="1" ht="13.5" customHeight="1">
      <c r="A32" s="93" t="s">
        <v>90</v>
      </c>
      <c r="B32" s="264">
        <v>4.7</v>
      </c>
      <c r="C32" s="264">
        <v>66.7</v>
      </c>
      <c r="D32" s="264">
        <v>27.1</v>
      </c>
      <c r="E32" s="265">
        <v>1.5</v>
      </c>
      <c r="F32" s="266"/>
      <c r="G32" s="264">
        <v>9.4</v>
      </c>
      <c r="H32" s="264">
        <v>90.6</v>
      </c>
      <c r="I32" s="264"/>
      <c r="J32" s="264">
        <v>23</v>
      </c>
      <c r="K32" s="267">
        <v>77</v>
      </c>
      <c r="L32" s="264">
        <v>47.7</v>
      </c>
      <c r="M32" s="264">
        <v>29.3</v>
      </c>
      <c r="N32" s="264">
        <v>70.9</v>
      </c>
      <c r="O32" s="264"/>
      <c r="P32" s="267">
        <v>56.5</v>
      </c>
      <c r="Q32" s="264">
        <v>43.5</v>
      </c>
      <c r="R32" s="78"/>
      <c r="S32" s="73"/>
      <c r="T32" s="73"/>
      <c r="U32" s="73"/>
      <c r="V32" s="73"/>
      <c r="W32" s="73"/>
    </row>
    <row r="33" spans="1:19" s="79" customFormat="1" ht="13.5" customHeight="1">
      <c r="A33" s="98" t="s">
        <v>205</v>
      </c>
      <c r="B33" s="91"/>
      <c r="C33" s="91"/>
      <c r="D33" s="91"/>
      <c r="L33" s="99"/>
      <c r="M33" s="99"/>
      <c r="N33" s="99"/>
      <c r="O33" s="99"/>
      <c r="P33" s="100"/>
      <c r="Q33" s="99"/>
      <c r="R33" s="99"/>
      <c r="S33" s="101"/>
    </row>
    <row r="34" spans="1:19" s="79" customFormat="1" ht="13.5" customHeight="1">
      <c r="A34" s="98" t="s">
        <v>206</v>
      </c>
      <c r="B34" s="91"/>
      <c r="C34" s="91"/>
      <c r="D34" s="91"/>
      <c r="L34" s="99"/>
      <c r="M34" s="99"/>
      <c r="N34" s="99"/>
      <c r="O34" s="99"/>
      <c r="P34" s="100"/>
      <c r="Q34" s="99"/>
      <c r="R34" s="99"/>
      <c r="S34" s="101"/>
    </row>
    <row r="35" spans="1:18" s="79" customFormat="1" ht="13.5" customHeight="1">
      <c r="A35" s="98" t="s">
        <v>207</v>
      </c>
      <c r="B35" s="91"/>
      <c r="C35" s="91"/>
      <c r="D35" s="91"/>
      <c r="L35" s="99"/>
      <c r="M35" s="99"/>
      <c r="N35" s="99"/>
      <c r="O35" s="99"/>
      <c r="Q35" s="99"/>
      <c r="R35" s="99"/>
    </row>
    <row r="36" spans="1:18" s="79" customFormat="1" ht="15">
      <c r="A36" s="98" t="s">
        <v>208</v>
      </c>
      <c r="B36" s="76"/>
      <c r="C36" s="76"/>
      <c r="D36" s="76"/>
      <c r="E36" s="102"/>
      <c r="F36" s="102"/>
      <c r="G36" s="102"/>
      <c r="H36" s="102"/>
      <c r="I36" s="102"/>
      <c r="J36" s="102"/>
      <c r="K36" s="102"/>
      <c r="L36" s="101"/>
      <c r="M36" s="101"/>
      <c r="N36" s="101"/>
      <c r="O36" s="101"/>
      <c r="P36" s="102"/>
      <c r="Q36" s="101"/>
      <c r="R36" s="103"/>
    </row>
    <row r="37" spans="1:21" ht="12.75">
      <c r="A37" s="83" t="s">
        <v>200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S37" s="49"/>
      <c r="T37" s="58"/>
      <c r="U37" s="58"/>
    </row>
    <row r="38" spans="8:21" ht="12.75">
      <c r="H38" s="58"/>
      <c r="I38" s="58"/>
      <c r="J38" s="58"/>
      <c r="K38" s="58"/>
      <c r="L38" s="58"/>
      <c r="M38" s="58"/>
      <c r="N38" s="58"/>
      <c r="O38" s="58"/>
      <c r="P38" s="58"/>
      <c r="Q38" s="58"/>
      <c r="S38" s="49"/>
      <c r="T38" s="58"/>
      <c r="U38" s="58"/>
    </row>
    <row r="39" spans="8:21" ht="12.75">
      <c r="H39" s="58"/>
      <c r="I39" s="58"/>
      <c r="J39" s="58"/>
      <c r="K39" s="58"/>
      <c r="L39" s="58"/>
      <c r="M39" s="58"/>
      <c r="N39" s="58"/>
      <c r="O39" s="58"/>
      <c r="P39" s="58"/>
      <c r="Q39" s="58"/>
      <c r="S39" s="49"/>
      <c r="T39" s="58"/>
      <c r="U39" s="58"/>
    </row>
    <row r="40" spans="8:21" ht="12.75">
      <c r="H40" s="58"/>
      <c r="I40" s="58"/>
      <c r="J40" s="58"/>
      <c r="K40" s="58"/>
      <c r="L40" s="58"/>
      <c r="M40" s="58"/>
      <c r="N40" s="58"/>
      <c r="O40" s="58"/>
      <c r="P40" s="58"/>
      <c r="Q40" s="58"/>
      <c r="S40" s="49"/>
      <c r="T40" s="58"/>
      <c r="U40" s="58"/>
    </row>
    <row r="41" spans="8:21" ht="12.75">
      <c r="H41" s="58"/>
      <c r="I41" s="58"/>
      <c r="J41" s="58"/>
      <c r="K41" s="58"/>
      <c r="L41" s="58"/>
      <c r="M41" s="58"/>
      <c r="N41" s="58"/>
      <c r="O41" s="58"/>
      <c r="P41" s="58"/>
      <c r="Q41" s="58"/>
      <c r="S41" s="49"/>
      <c r="T41" s="58"/>
      <c r="U41" s="58"/>
    </row>
  </sheetData>
  <sheetProtection/>
  <mergeCells count="3">
    <mergeCell ref="J3:N3"/>
    <mergeCell ref="P3:Q3"/>
    <mergeCell ref="L4:M4"/>
  </mergeCells>
  <conditionalFormatting sqref="R7:R32">
    <cfRule type="cellIs" priority="1" dxfId="4" operator="equal" stopIfTrue="1">
      <formula>0</formula>
    </cfRule>
  </conditionalFormatting>
  <conditionalFormatting sqref="S6:W32">
    <cfRule type="cellIs" priority="2" dxfId="0" operator="notEqual" stopIfTrue="1">
      <formula>0</formula>
    </cfRule>
  </conditionalFormatting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37"/>
  <sheetViews>
    <sheetView zoomScale="75" zoomScaleNormal="75" zoomScalePageLayoutView="0" workbookViewId="0" topLeftCell="A1">
      <selection activeCell="A2" sqref="A2"/>
    </sheetView>
  </sheetViews>
  <sheetFormatPr defaultColWidth="13" defaultRowHeight="12.75"/>
  <cols>
    <col min="1" max="1" width="21.33203125" style="41" customWidth="1"/>
    <col min="2" max="2" width="141.66015625" style="41" customWidth="1"/>
    <col min="3" max="16384" width="13" style="41" customWidth="1"/>
  </cols>
  <sheetData>
    <row r="1" s="20" customFormat="1" ht="12.75">
      <c r="A1" s="42" t="s">
        <v>234</v>
      </c>
    </row>
    <row r="2" spans="1:2" ht="12.75">
      <c r="A2" s="40"/>
      <c r="B2" s="40"/>
    </row>
    <row r="3" spans="1:2" s="20" customFormat="1" ht="25.5" customHeight="1">
      <c r="A3" s="268"/>
      <c r="B3" s="269" t="s">
        <v>186</v>
      </c>
    </row>
    <row r="4" spans="1:2" ht="15" customHeight="1">
      <c r="A4" s="42" t="s">
        <v>89</v>
      </c>
      <c r="B4" s="42" t="s">
        <v>185</v>
      </c>
    </row>
    <row r="5" spans="1:2" ht="15" customHeight="1">
      <c r="A5" s="42" t="s">
        <v>88</v>
      </c>
      <c r="B5" s="42" t="s">
        <v>184</v>
      </c>
    </row>
    <row r="6" spans="1:2" ht="15" customHeight="1">
      <c r="A6" s="42" t="s">
        <v>87</v>
      </c>
      <c r="B6" s="42" t="s">
        <v>183</v>
      </c>
    </row>
    <row r="7" spans="1:2" ht="15" customHeight="1">
      <c r="A7" s="42" t="s">
        <v>86</v>
      </c>
      <c r="B7" s="42" t="s">
        <v>182</v>
      </c>
    </row>
    <row r="8" spans="1:2" ht="15" customHeight="1">
      <c r="A8" s="42" t="s">
        <v>84</v>
      </c>
      <c r="B8" s="42" t="s">
        <v>181</v>
      </c>
    </row>
    <row r="9" spans="1:2" ht="15" customHeight="1">
      <c r="A9" s="42" t="s">
        <v>95</v>
      </c>
      <c r="B9" s="42" t="s">
        <v>180</v>
      </c>
    </row>
    <row r="10" spans="1:2" s="44" customFormat="1" ht="15" customHeight="1">
      <c r="A10" s="43" t="s">
        <v>227</v>
      </c>
      <c r="B10" s="43" t="s">
        <v>179</v>
      </c>
    </row>
    <row r="11" spans="1:2" s="44" customFormat="1" ht="15" customHeight="1">
      <c r="A11" s="43" t="s">
        <v>228</v>
      </c>
      <c r="B11" s="43" t="s">
        <v>178</v>
      </c>
    </row>
    <row r="12" spans="1:2" ht="15" customHeight="1">
      <c r="A12" s="42" t="s">
        <v>83</v>
      </c>
      <c r="B12" s="42" t="s">
        <v>177</v>
      </c>
    </row>
    <row r="13" spans="1:2" ht="15" customHeight="1">
      <c r="A13" s="42" t="s">
        <v>94</v>
      </c>
      <c r="B13" s="42" t="s">
        <v>176</v>
      </c>
    </row>
    <row r="14" spans="1:2" ht="15" customHeight="1">
      <c r="A14" s="42" t="s">
        <v>81</v>
      </c>
      <c r="B14" s="42" t="s">
        <v>175</v>
      </c>
    </row>
    <row r="15" spans="1:2" ht="15" customHeight="1">
      <c r="A15" s="42" t="s">
        <v>79</v>
      </c>
      <c r="B15" s="42" t="s">
        <v>174</v>
      </c>
    </row>
    <row r="16" spans="1:2" ht="15" customHeight="1">
      <c r="A16" s="42" t="s">
        <v>80</v>
      </c>
      <c r="B16" s="42" t="s">
        <v>173</v>
      </c>
    </row>
    <row r="17" spans="1:2" ht="15" customHeight="1">
      <c r="A17" s="42" t="s">
        <v>78</v>
      </c>
      <c r="B17" s="42" t="s">
        <v>172</v>
      </c>
    </row>
    <row r="18" spans="1:2" ht="15" customHeight="1">
      <c r="A18" s="42" t="s">
        <v>77</v>
      </c>
      <c r="B18" s="42" t="s">
        <v>171</v>
      </c>
    </row>
    <row r="19" spans="1:2" ht="15" customHeight="1">
      <c r="A19" s="42" t="s">
        <v>76</v>
      </c>
      <c r="B19" s="42" t="s">
        <v>170</v>
      </c>
    </row>
    <row r="20" spans="1:2" ht="15" customHeight="1">
      <c r="A20" s="42" t="s">
        <v>75</v>
      </c>
      <c r="B20" s="42" t="s">
        <v>169</v>
      </c>
    </row>
    <row r="21" spans="1:2" ht="15" customHeight="1">
      <c r="A21" s="42" t="s">
        <v>74</v>
      </c>
      <c r="B21" s="42" t="s">
        <v>168</v>
      </c>
    </row>
    <row r="22" spans="1:2" ht="15" customHeight="1">
      <c r="A22" s="42" t="s">
        <v>73</v>
      </c>
      <c r="B22" s="42" t="s">
        <v>167</v>
      </c>
    </row>
    <row r="23" spans="1:2" ht="15" customHeight="1">
      <c r="A23" s="42" t="s">
        <v>72</v>
      </c>
      <c r="B23" s="42" t="s">
        <v>166</v>
      </c>
    </row>
    <row r="24" spans="1:2" ht="15" customHeight="1">
      <c r="A24" s="42" t="s">
        <v>71</v>
      </c>
      <c r="B24" s="42" t="s">
        <v>165</v>
      </c>
    </row>
    <row r="25" spans="1:2" ht="15" customHeight="1">
      <c r="A25" s="45" t="s">
        <v>70</v>
      </c>
      <c r="B25" s="45" t="s">
        <v>164</v>
      </c>
    </row>
    <row r="26" spans="1:2" ht="12.75">
      <c r="A26" s="43" t="s">
        <v>200</v>
      </c>
      <c r="B26" s="46"/>
    </row>
    <row r="27" ht="12.75">
      <c r="B27" s="46"/>
    </row>
    <row r="28" spans="1:2" ht="12.75">
      <c r="A28" s="46"/>
      <c r="B28" s="46"/>
    </row>
    <row r="29" ht="12.75">
      <c r="B29" s="46"/>
    </row>
    <row r="30" spans="1:2" ht="12.75">
      <c r="A30" s="46"/>
      <c r="B30" s="46"/>
    </row>
    <row r="31" ht="12.75">
      <c r="A31" s="46"/>
    </row>
    <row r="32" spans="1:2" ht="12.75">
      <c r="A32" s="46"/>
      <c r="B32" s="46"/>
    </row>
    <row r="33" spans="1:2" ht="12.75">
      <c r="A33" s="46"/>
      <c r="B33" s="46"/>
    </row>
    <row r="34" spans="1:2" ht="12.75">
      <c r="A34" s="46"/>
      <c r="B34" s="46"/>
    </row>
    <row r="35" spans="1:2" ht="12.75">
      <c r="A35" s="46"/>
      <c r="B35" s="46"/>
    </row>
    <row r="36" spans="1:2" ht="12.75">
      <c r="A36" s="46"/>
      <c r="B36" s="46"/>
    </row>
    <row r="37" spans="1:2" ht="12.75">
      <c r="A37" s="46"/>
      <c r="B37" s="46"/>
    </row>
  </sheetData>
  <sheetProtection/>
  <printOptions horizontalCentered="1" verticalCentered="1"/>
  <pageMargins left="0.7874015748031497" right="0.7874015748031497" top="0.984251968503937" bottom="0.984251968503937" header="0.5" footer="0.5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38.16015625" style="157" customWidth="1"/>
    <col min="2" max="6" width="10.5" style="157" customWidth="1"/>
    <col min="7" max="7" width="9.5" style="157" customWidth="1"/>
    <col min="8" max="10" width="10.5" style="157" customWidth="1"/>
    <col min="11" max="12" width="8.16015625" style="157" customWidth="1"/>
    <col min="13" max="16384" width="9.33203125" style="157" customWidth="1"/>
  </cols>
  <sheetData>
    <row r="1" ht="12.75">
      <c r="A1" s="157" t="s">
        <v>235</v>
      </c>
    </row>
    <row r="3" spans="1:6" ht="14.25" customHeight="1">
      <c r="A3" s="270"/>
      <c r="B3" s="270"/>
      <c r="C3" s="270"/>
      <c r="D3" s="270"/>
      <c r="F3" s="280" t="s">
        <v>189</v>
      </c>
    </row>
    <row r="4" spans="1:6" ht="12.75">
      <c r="A4" s="271"/>
      <c r="B4" s="272">
        <v>2008</v>
      </c>
      <c r="C4" s="272">
        <v>2009</v>
      </c>
      <c r="D4" s="272">
        <v>2010</v>
      </c>
      <c r="E4" s="272">
        <v>2011</v>
      </c>
      <c r="F4" s="272">
        <v>2012</v>
      </c>
    </row>
    <row r="5" spans="2:6" ht="12.75">
      <c r="B5" s="273"/>
      <c r="C5" s="273"/>
      <c r="D5" s="273"/>
      <c r="E5" s="273"/>
      <c r="F5" s="273"/>
    </row>
    <row r="6" spans="1:8" ht="12.75">
      <c r="A6" s="157" t="s">
        <v>193</v>
      </c>
      <c r="B6" s="274">
        <v>1225</v>
      </c>
      <c r="C6" s="274">
        <v>1239.6353184562709</v>
      </c>
      <c r="D6" s="274">
        <v>1249.3608438710298</v>
      </c>
      <c r="E6" s="274">
        <v>1252.7345077819919</v>
      </c>
      <c r="F6" s="274">
        <v>1296.165538679053</v>
      </c>
      <c r="G6" s="158"/>
      <c r="H6" s="275"/>
    </row>
    <row r="7" spans="1:8" ht="12.75">
      <c r="A7" s="157" t="s">
        <v>192</v>
      </c>
      <c r="B7" s="276">
        <v>356.4532719500165</v>
      </c>
      <c r="C7" s="276">
        <v>355.33153567905293</v>
      </c>
      <c r="D7" s="276">
        <v>370.90641236435386</v>
      </c>
      <c r="E7" s="276">
        <v>377.2053929628412</v>
      </c>
      <c r="F7" s="276">
        <v>387.81658664912857</v>
      </c>
      <c r="G7" s="158"/>
      <c r="H7" s="275"/>
    </row>
    <row r="8" spans="1:8" ht="12.75">
      <c r="A8" s="157" t="s">
        <v>191</v>
      </c>
      <c r="B8" s="276">
        <v>1652.4</v>
      </c>
      <c r="C8" s="276">
        <v>1647.2</v>
      </c>
      <c r="D8" s="276">
        <v>1719.4</v>
      </c>
      <c r="E8" s="276">
        <v>1748.6</v>
      </c>
      <c r="F8" s="276">
        <v>1797.79</v>
      </c>
      <c r="G8" s="158"/>
      <c r="H8" s="275"/>
    </row>
    <row r="9" spans="1:6" ht="12.75">
      <c r="A9" s="270" t="s">
        <v>21</v>
      </c>
      <c r="B9" s="277">
        <v>3233.8532719500163</v>
      </c>
      <c r="C9" s="277">
        <v>3242.166854135324</v>
      </c>
      <c r="D9" s="277">
        <v>3339.667256235384</v>
      </c>
      <c r="E9" s="277">
        <v>3378.539900744833</v>
      </c>
      <c r="F9" s="277">
        <v>3481.7721253281816</v>
      </c>
    </row>
    <row r="10" spans="2:6" ht="12.75">
      <c r="B10" s="276"/>
      <c r="C10" s="276"/>
      <c r="D10" s="276"/>
      <c r="E10" s="276"/>
      <c r="F10" s="276"/>
    </row>
    <row r="11" spans="1:13" ht="12.75">
      <c r="A11" s="336" t="s">
        <v>236</v>
      </c>
      <c r="B11" s="336"/>
      <c r="C11" s="336"/>
      <c r="D11" s="336"/>
      <c r="E11" s="336"/>
      <c r="F11" s="336"/>
      <c r="G11" s="278"/>
      <c r="H11" s="278"/>
      <c r="I11" s="278"/>
      <c r="J11" s="278"/>
      <c r="K11" s="278"/>
      <c r="L11" s="278"/>
      <c r="M11" s="278"/>
    </row>
    <row r="15" ht="29.25" customHeight="1"/>
    <row r="44" ht="12.75">
      <c r="M44" s="279"/>
    </row>
    <row r="65" spans="8:12" ht="12.75">
      <c r="H65" s="278"/>
      <c r="I65" s="278"/>
      <c r="J65" s="278"/>
      <c r="K65" s="278"/>
      <c r="L65" s="278"/>
    </row>
  </sheetData>
  <sheetProtection/>
  <mergeCells count="1"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25.5" style="281" customWidth="1"/>
    <col min="2" max="6" width="11.5" style="281" customWidth="1"/>
    <col min="7" max="11" width="10.33203125" style="281" customWidth="1"/>
    <col min="12" max="16384" width="9.33203125" style="281" customWidth="1"/>
  </cols>
  <sheetData>
    <row r="1" ht="12.75">
      <c r="A1" s="281" t="s">
        <v>237</v>
      </c>
    </row>
    <row r="3" spans="5:6" ht="12.75">
      <c r="E3" s="282"/>
      <c r="F3" s="289" t="s">
        <v>189</v>
      </c>
    </row>
    <row r="4" spans="1:6" ht="12.75">
      <c r="A4" s="271"/>
      <c r="B4" s="271">
        <v>2007</v>
      </c>
      <c r="C4" s="271">
        <v>2008</v>
      </c>
      <c r="D4" s="271">
        <v>2009</v>
      </c>
      <c r="E4" s="271">
        <v>2010</v>
      </c>
      <c r="F4" s="271">
        <v>2011</v>
      </c>
    </row>
    <row r="6" spans="1:6" ht="12.75">
      <c r="A6" s="157" t="s">
        <v>89</v>
      </c>
      <c r="B6" s="279">
        <v>225.34687054875775</v>
      </c>
      <c r="C6" s="279">
        <v>220.99591607504925</v>
      </c>
      <c r="D6" s="279">
        <v>222.7686514566485</v>
      </c>
      <c r="E6" s="279">
        <v>225.55980504701046</v>
      </c>
      <c r="F6" s="279">
        <v>218.39182864902781</v>
      </c>
    </row>
    <row r="7" spans="1:6" ht="12.75">
      <c r="A7" s="157" t="s">
        <v>88</v>
      </c>
      <c r="B7" s="279">
        <v>7.045463838658973</v>
      </c>
      <c r="C7" s="279">
        <v>6.918329028345864</v>
      </c>
      <c r="D7" s="279">
        <v>6.9702826044486255</v>
      </c>
      <c r="E7" s="279">
        <v>7.248813356060276</v>
      </c>
      <c r="F7" s="279">
        <v>6.8915016226408925</v>
      </c>
    </row>
    <row r="8" spans="1:6" ht="12.75">
      <c r="A8" s="157" t="s">
        <v>86</v>
      </c>
      <c r="B8" s="279">
        <v>275.0168725555807</v>
      </c>
      <c r="C8" s="279">
        <v>277.3576726404127</v>
      </c>
      <c r="D8" s="279">
        <v>264.92045560440283</v>
      </c>
      <c r="E8" s="279">
        <v>269.3582987866205</v>
      </c>
      <c r="F8" s="279">
        <v>264.69303795063297</v>
      </c>
    </row>
    <row r="9" spans="1:6" ht="12.75">
      <c r="A9" s="157" t="s">
        <v>87</v>
      </c>
      <c r="B9" s="279">
        <v>34.33432207602435</v>
      </c>
      <c r="C9" s="279">
        <v>34.35751361983243</v>
      </c>
      <c r="D9" s="279">
        <v>30.70817436232008</v>
      </c>
      <c r="E9" s="279">
        <v>31.409569144005452</v>
      </c>
      <c r="F9" s="279">
        <v>32.73916917143825</v>
      </c>
    </row>
    <row r="10" spans="1:6" ht="12.75">
      <c r="A10" s="157" t="s">
        <v>85</v>
      </c>
      <c r="B10" s="279">
        <v>98.43522383048578</v>
      </c>
      <c r="C10" s="279">
        <v>94.49003321074991</v>
      </c>
      <c r="D10" s="279">
        <v>98.93970423399739</v>
      </c>
      <c r="E10" s="279">
        <v>105.47788048077035</v>
      </c>
      <c r="F10" s="279">
        <v>104.09978645221702</v>
      </c>
    </row>
    <row r="11" spans="1:6" ht="12.75">
      <c r="A11" s="157" t="s">
        <v>84</v>
      </c>
      <c r="B11" s="279">
        <v>244.98205895244956</v>
      </c>
      <c r="C11" s="279">
        <v>244.04598452434354</v>
      </c>
      <c r="D11" s="279">
        <v>253.32442042413587</v>
      </c>
      <c r="E11" s="279">
        <v>263.42939023782185</v>
      </c>
      <c r="F11" s="279">
        <v>268.42878398234666</v>
      </c>
    </row>
    <row r="12" spans="1:6" ht="12.75">
      <c r="A12" s="157" t="s">
        <v>83</v>
      </c>
      <c r="B12" s="279">
        <v>56.21790106698366</v>
      </c>
      <c r="C12" s="279">
        <v>56.659745966464435</v>
      </c>
      <c r="D12" s="279">
        <v>55.72105645175998</v>
      </c>
      <c r="E12" s="279">
        <v>62.101590061570406</v>
      </c>
      <c r="F12" s="279">
        <v>58.553124935065476</v>
      </c>
    </row>
    <row r="13" spans="1:6" ht="12.75">
      <c r="A13" s="157" t="s">
        <v>94</v>
      </c>
      <c r="B13" s="279">
        <v>337.5343272210541</v>
      </c>
      <c r="C13" s="279">
        <v>332.3222300685377</v>
      </c>
      <c r="D13" s="279">
        <v>336.3017983114737</v>
      </c>
      <c r="E13" s="279">
        <v>341.01404821046617</v>
      </c>
      <c r="F13" s="279">
        <v>348.2228918127895</v>
      </c>
    </row>
    <row r="14" spans="1:6" ht="12.75">
      <c r="A14" s="157" t="s">
        <v>81</v>
      </c>
      <c r="B14" s="279">
        <v>205.95725846521293</v>
      </c>
      <c r="C14" s="279">
        <v>201.00265090397133</v>
      </c>
      <c r="D14" s="279">
        <v>211.51743453128287</v>
      </c>
      <c r="E14" s="279">
        <v>214.91827200916472</v>
      </c>
      <c r="F14" s="279">
        <v>202.78053445402477</v>
      </c>
    </row>
    <row r="15" spans="1:6" ht="12.75">
      <c r="A15" s="157" t="s">
        <v>80</v>
      </c>
      <c r="B15" s="279">
        <v>41.81714981994699</v>
      </c>
      <c r="C15" s="279">
        <v>43.48755115206082</v>
      </c>
      <c r="D15" s="279">
        <v>44.212632128461365</v>
      </c>
      <c r="E15" s="279">
        <v>42.44545981242548</v>
      </c>
      <c r="F15" s="279">
        <v>41.229481338263874</v>
      </c>
    </row>
    <row r="16" spans="1:6" ht="12.75">
      <c r="A16" s="157" t="s">
        <v>79</v>
      </c>
      <c r="B16" s="279">
        <v>90.75872263659575</v>
      </c>
      <c r="C16" s="279">
        <v>91.31451580897206</v>
      </c>
      <c r="D16" s="279">
        <v>89.15178311111761</v>
      </c>
      <c r="E16" s="279">
        <v>88.75223480353436</v>
      </c>
      <c r="F16" s="279">
        <v>91.71536977006065</v>
      </c>
    </row>
    <row r="17" spans="1:6" ht="12.75">
      <c r="A17" s="157" t="s">
        <v>78</v>
      </c>
      <c r="B17" s="279">
        <v>125.03562852951997</v>
      </c>
      <c r="C17" s="279">
        <v>116.76819809362024</v>
      </c>
      <c r="D17" s="279">
        <v>116.7280508643054</v>
      </c>
      <c r="E17" s="279">
        <v>119.371222234707</v>
      </c>
      <c r="F17" s="279">
        <v>116.10268198614445</v>
      </c>
    </row>
    <row r="18" spans="1:6" ht="12.75">
      <c r="A18" s="157" t="s">
        <v>77</v>
      </c>
      <c r="B18" s="279">
        <v>64.23625116845447</v>
      </c>
      <c r="C18" s="279">
        <v>61.76337941465928</v>
      </c>
      <c r="D18" s="279">
        <v>60.398898656549335</v>
      </c>
      <c r="E18" s="279">
        <v>61.09244841971855</v>
      </c>
      <c r="F18" s="279">
        <v>61.689465570227945</v>
      </c>
    </row>
    <row r="19" spans="1:6" ht="12.75">
      <c r="A19" s="157" t="s">
        <v>76</v>
      </c>
      <c r="B19" s="279">
        <v>25.663953454385954</v>
      </c>
      <c r="C19" s="279">
        <v>23.774732769841307</v>
      </c>
      <c r="D19" s="279">
        <v>23.471694394000412</v>
      </c>
      <c r="E19" s="279">
        <v>23.302544979422258</v>
      </c>
      <c r="F19" s="279">
        <v>23.445682597145545</v>
      </c>
    </row>
    <row r="20" spans="1:6" ht="12.75">
      <c r="A20" s="157" t="s">
        <v>75</v>
      </c>
      <c r="B20" s="279">
        <v>227.7326208915739</v>
      </c>
      <c r="C20" s="279">
        <v>225.4961242128165</v>
      </c>
      <c r="D20" s="279">
        <v>222.77477142683864</v>
      </c>
      <c r="E20" s="279">
        <v>233.73561974270677</v>
      </c>
      <c r="F20" s="279">
        <v>231.60957402128167</v>
      </c>
    </row>
    <row r="21" spans="1:6" ht="12.75">
      <c r="A21" s="157" t="s">
        <v>74</v>
      </c>
      <c r="B21" s="279">
        <v>412.19358608767584</v>
      </c>
      <c r="C21" s="279">
        <v>415.67933507732005</v>
      </c>
      <c r="D21" s="279">
        <v>422.2865951748317</v>
      </c>
      <c r="E21" s="279">
        <v>437.08714875674633</v>
      </c>
      <c r="F21" s="279">
        <v>444.56180454540106</v>
      </c>
    </row>
    <row r="22" spans="1:6" ht="12.75">
      <c r="A22" s="157" t="s">
        <v>73</v>
      </c>
      <c r="B22" s="279">
        <v>57.642849902710026</v>
      </c>
      <c r="C22" s="279">
        <v>54.080112864735824</v>
      </c>
      <c r="D22" s="279">
        <v>53.82766066732364</v>
      </c>
      <c r="E22" s="279">
        <v>57.65100017992252</v>
      </c>
      <c r="F22" s="279">
        <v>57.285682495314276</v>
      </c>
    </row>
    <row r="23" spans="1:6" ht="12.75">
      <c r="A23" s="157" t="s">
        <v>72</v>
      </c>
      <c r="B23" s="279">
        <v>267.22559180868694</v>
      </c>
      <c r="C23" s="279">
        <v>240.02744477250621</v>
      </c>
      <c r="D23" s="279">
        <v>246.80701690231945</v>
      </c>
      <c r="E23" s="279">
        <v>262.4675790079692</v>
      </c>
      <c r="F23" s="279">
        <v>280.1388862241194</v>
      </c>
    </row>
    <row r="24" spans="1:11" ht="12.75">
      <c r="A24" s="157" t="s">
        <v>71</v>
      </c>
      <c r="B24" s="279">
        <v>373.93874227748023</v>
      </c>
      <c r="C24" s="279">
        <v>363.7836422174211</v>
      </c>
      <c r="D24" s="279">
        <v>356.3357464025154</v>
      </c>
      <c r="E24" s="279">
        <v>366.5106418246446</v>
      </c>
      <c r="F24" s="279">
        <v>394.3302752893976</v>
      </c>
      <c r="G24" s="157"/>
      <c r="H24" s="157"/>
      <c r="I24" s="157"/>
      <c r="J24" s="157"/>
      <c r="K24" s="157"/>
    </row>
    <row r="25" spans="1:11" ht="12.75">
      <c r="A25" s="157" t="s">
        <v>70</v>
      </c>
      <c r="B25" s="279">
        <v>129.82980484224728</v>
      </c>
      <c r="C25" s="279">
        <v>129.52815952835556</v>
      </c>
      <c r="D25" s="279">
        <v>125.00002642659086</v>
      </c>
      <c r="E25" s="279">
        <v>126.73368914009671</v>
      </c>
      <c r="F25" s="279">
        <v>131.63033787729302</v>
      </c>
      <c r="G25" s="157"/>
      <c r="H25" s="157"/>
      <c r="I25" s="157"/>
      <c r="J25" s="157"/>
      <c r="K25" s="157"/>
    </row>
    <row r="26" spans="1:11" ht="12.75">
      <c r="A26" s="157"/>
      <c r="B26" s="279"/>
      <c r="C26" s="279"/>
      <c r="D26" s="279"/>
      <c r="E26" s="279"/>
      <c r="F26" s="279"/>
      <c r="G26" s="157"/>
      <c r="H26" s="157"/>
      <c r="I26" s="157"/>
      <c r="J26" s="157"/>
      <c r="K26" s="157"/>
    </row>
    <row r="27" spans="1:11" s="285" customFormat="1" ht="12.75">
      <c r="A27" s="283" t="s">
        <v>1</v>
      </c>
      <c r="B27" s="284">
        <v>3300.945199974485</v>
      </c>
      <c r="C27" s="284">
        <v>3233.8532719500163</v>
      </c>
      <c r="D27" s="284">
        <v>3242.166854135324</v>
      </c>
      <c r="E27" s="284">
        <v>3339.6672562353833</v>
      </c>
      <c r="F27" s="284">
        <v>3378.539900744833</v>
      </c>
      <c r="G27" s="156"/>
      <c r="H27" s="156"/>
      <c r="I27" s="156"/>
      <c r="J27" s="156"/>
      <c r="K27" s="156"/>
    </row>
    <row r="28" spans="1:12" ht="12.75">
      <c r="A28" s="286" t="s">
        <v>241</v>
      </c>
      <c r="B28" s="286"/>
      <c r="C28" s="286"/>
      <c r="D28" s="286"/>
      <c r="E28" s="286"/>
      <c r="F28" s="286"/>
      <c r="G28" s="287"/>
      <c r="H28" s="288"/>
      <c r="I28" s="287"/>
      <c r="J28" s="287"/>
      <c r="K28" s="287"/>
      <c r="L28" s="287"/>
    </row>
    <row r="29" spans="1:12" ht="12.75">
      <c r="A29" s="287"/>
      <c r="B29" s="287"/>
      <c r="C29" s="287"/>
      <c r="D29" s="287"/>
      <c r="E29" s="287"/>
      <c r="F29" s="287"/>
      <c r="G29" s="287"/>
      <c r="H29" s="288"/>
      <c r="I29" s="287"/>
      <c r="J29" s="287"/>
      <c r="K29" s="287"/>
      <c r="L29" s="287"/>
    </row>
    <row r="34" spans="13:15" ht="44.25" customHeight="1">
      <c r="M34" s="157"/>
      <c r="N34" s="157"/>
      <c r="O34" s="157"/>
    </row>
    <row r="35" spans="13:15" ht="12.75">
      <c r="M35" s="158"/>
      <c r="N35" s="157"/>
      <c r="O35" s="157"/>
    </row>
    <row r="36" spans="13:15" ht="12.75">
      <c r="M36" s="158"/>
      <c r="N36" s="157"/>
      <c r="O36" s="157"/>
    </row>
    <row r="37" spans="13:15" ht="12.75">
      <c r="M37" s="158"/>
      <c r="N37" s="157"/>
      <c r="O37" s="157"/>
    </row>
    <row r="38" spans="13:15" ht="12.75">
      <c r="M38" s="158"/>
      <c r="N38" s="157"/>
      <c r="O38" s="157"/>
    </row>
    <row r="39" spans="13:15" ht="12.75">
      <c r="M39" s="158"/>
      <c r="N39" s="157"/>
      <c r="O39" s="157"/>
    </row>
    <row r="40" spans="13:15" ht="12.75">
      <c r="M40" s="158"/>
      <c r="N40" s="157"/>
      <c r="O40" s="157"/>
    </row>
    <row r="41" spans="13:15" ht="12.75">
      <c r="M41" s="158"/>
      <c r="N41" s="157"/>
      <c r="O41" s="157"/>
    </row>
    <row r="42" spans="13:15" ht="12.75">
      <c r="M42" s="158"/>
      <c r="N42" s="157"/>
      <c r="O42" s="157"/>
    </row>
    <row r="43" spans="13:15" ht="12.75">
      <c r="M43" s="158"/>
      <c r="N43" s="157"/>
      <c r="O43" s="157"/>
    </row>
    <row r="44" spans="13:15" ht="12.75">
      <c r="M44" s="158"/>
      <c r="N44" s="157"/>
      <c r="O44" s="157"/>
    </row>
    <row r="45" spans="13:15" ht="12.75">
      <c r="M45" s="158"/>
      <c r="N45" s="157"/>
      <c r="O45" s="157"/>
    </row>
    <row r="46" spans="13:15" ht="12.75">
      <c r="M46" s="158"/>
      <c r="N46" s="157"/>
      <c r="O46" s="157"/>
    </row>
    <row r="47" spans="13:15" ht="12.75">
      <c r="M47" s="158"/>
      <c r="N47" s="157"/>
      <c r="O47" s="157"/>
    </row>
    <row r="48" spans="13:15" ht="12.75">
      <c r="M48" s="158"/>
      <c r="N48" s="157"/>
      <c r="O48" s="157"/>
    </row>
    <row r="49" spans="13:15" ht="12.75">
      <c r="M49" s="158"/>
      <c r="N49" s="157"/>
      <c r="O49" s="157"/>
    </row>
    <row r="50" spans="13:15" ht="12.75">
      <c r="M50" s="158"/>
      <c r="N50" s="157"/>
      <c r="O50" s="157"/>
    </row>
    <row r="51" spans="13:15" ht="12.75">
      <c r="M51" s="158"/>
      <c r="N51" s="157"/>
      <c r="O51" s="157"/>
    </row>
    <row r="52" spans="13:15" ht="12.75">
      <c r="M52" s="158"/>
      <c r="N52" s="157"/>
      <c r="O52" s="157"/>
    </row>
    <row r="53" spans="13:15" ht="12.75">
      <c r="M53" s="158"/>
      <c r="N53" s="157"/>
      <c r="O53" s="157"/>
    </row>
    <row r="54" spans="13:15" ht="12.75">
      <c r="M54" s="158"/>
      <c r="N54" s="157"/>
      <c r="O54" s="157"/>
    </row>
    <row r="55" spans="13:15" ht="12.75">
      <c r="M55" s="157"/>
      <c r="N55" s="157"/>
      <c r="O55" s="1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06"/>
  <sheetViews>
    <sheetView zoomScale="75" zoomScaleNormal="75" zoomScalePageLayoutView="0" workbookViewId="0" topLeftCell="A1">
      <selection activeCell="F9" sqref="F9"/>
    </sheetView>
  </sheetViews>
  <sheetFormatPr defaultColWidth="9.33203125" defaultRowHeight="12.75"/>
  <cols>
    <col min="1" max="1" width="9.33203125" style="281" customWidth="1"/>
    <col min="2" max="2" width="14.5" style="281" customWidth="1"/>
    <col min="3" max="3" width="11.66015625" style="281" customWidth="1"/>
    <col min="4" max="4" width="2.83203125" style="281" customWidth="1"/>
    <col min="5" max="5" width="12.83203125" style="281" customWidth="1"/>
    <col min="6" max="6" width="13.5" style="281" customWidth="1"/>
    <col min="7" max="7" width="2" style="281" customWidth="1"/>
    <col min="8" max="8" width="12.83203125" style="281" customWidth="1"/>
    <col min="9" max="9" width="11.16015625" style="281" customWidth="1"/>
    <col min="10" max="10" width="2.66015625" style="281" customWidth="1"/>
    <col min="11" max="11" width="12.66015625" style="281" customWidth="1"/>
    <col min="12" max="12" width="11.83203125" style="281" customWidth="1"/>
    <col min="13" max="13" width="2.33203125" style="281" customWidth="1"/>
    <col min="14" max="14" width="13.16015625" style="281" customWidth="1"/>
    <col min="15" max="15" width="12.5" style="281" customWidth="1"/>
    <col min="16" max="16384" width="9.33203125" style="281" customWidth="1"/>
  </cols>
  <sheetData>
    <row r="1" ht="12.75">
      <c r="A1" s="157" t="s">
        <v>238</v>
      </c>
    </row>
    <row r="2" spans="1:15" ht="12.7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 t="s">
        <v>163</v>
      </c>
    </row>
    <row r="3" spans="2:15" s="157" customFormat="1" ht="12.75">
      <c r="B3" s="337">
        <v>2007</v>
      </c>
      <c r="C3" s="337"/>
      <c r="D3" s="290"/>
      <c r="E3" s="337">
        <v>2008</v>
      </c>
      <c r="F3" s="337"/>
      <c r="G3" s="290"/>
      <c r="H3" s="337">
        <v>2009</v>
      </c>
      <c r="I3" s="337"/>
      <c r="J3" s="290"/>
      <c r="K3" s="337">
        <v>2010</v>
      </c>
      <c r="L3" s="337"/>
      <c r="M3" s="290"/>
      <c r="N3" s="337">
        <v>2011</v>
      </c>
      <c r="O3" s="337"/>
    </row>
    <row r="4" spans="1:16" ht="51.75" customHeight="1">
      <c r="A4" s="282"/>
      <c r="B4" s="294" t="s">
        <v>188</v>
      </c>
      <c r="C4" s="294" t="s">
        <v>190</v>
      </c>
      <c r="D4" s="294"/>
      <c r="E4" s="294" t="s">
        <v>188</v>
      </c>
      <c r="F4" s="294" t="s">
        <v>190</v>
      </c>
      <c r="G4" s="294"/>
      <c r="H4" s="294" t="s">
        <v>188</v>
      </c>
      <c r="I4" s="294" t="s">
        <v>190</v>
      </c>
      <c r="J4" s="294"/>
      <c r="K4" s="294" t="s">
        <v>188</v>
      </c>
      <c r="L4" s="294" t="s">
        <v>190</v>
      </c>
      <c r="M4" s="294"/>
      <c r="N4" s="294" t="s">
        <v>188</v>
      </c>
      <c r="O4" s="294" t="s">
        <v>190</v>
      </c>
      <c r="P4" s="157"/>
    </row>
    <row r="5" spans="1:16" ht="12.75">
      <c r="A5" s="157" t="s">
        <v>89</v>
      </c>
      <c r="B5" s="295">
        <v>30.53285300232269</v>
      </c>
      <c r="C5" s="295">
        <v>69.4671469976773</v>
      </c>
      <c r="D5" s="295"/>
      <c r="E5" s="295">
        <v>29.870920903626462</v>
      </c>
      <c r="F5" s="295">
        <v>70.12907909637353</v>
      </c>
      <c r="G5" s="295"/>
      <c r="H5" s="295">
        <v>28.86919185055638</v>
      </c>
      <c r="I5" s="295">
        <v>71.13080814944361</v>
      </c>
      <c r="J5" s="295"/>
      <c r="K5" s="295">
        <v>30.452276728440136</v>
      </c>
      <c r="L5" s="295">
        <v>69.54772327155986</v>
      </c>
      <c r="M5" s="295"/>
      <c r="N5" s="295">
        <v>28.38058185646524</v>
      </c>
      <c r="O5" s="295">
        <v>71.61941814353476</v>
      </c>
      <c r="P5" s="158"/>
    </row>
    <row r="6" spans="1:16" ht="12.75">
      <c r="A6" s="157" t="s">
        <v>88</v>
      </c>
      <c r="B6" s="295">
        <v>46.34051177120423</v>
      </c>
      <c r="C6" s="295">
        <v>53.65948822879578</v>
      </c>
      <c r="D6" s="295"/>
      <c r="E6" s="295">
        <v>47.44556053054976</v>
      </c>
      <c r="F6" s="295">
        <v>52.554439469450244</v>
      </c>
      <c r="G6" s="295"/>
      <c r="H6" s="295">
        <v>47.09192113317599</v>
      </c>
      <c r="I6" s="295">
        <v>52.90807886682401</v>
      </c>
      <c r="J6" s="295"/>
      <c r="K6" s="295">
        <v>48.636701159208066</v>
      </c>
      <c r="L6" s="295">
        <v>51.36329884079193</v>
      </c>
      <c r="M6" s="295"/>
      <c r="N6" s="295">
        <v>47.33034784984875</v>
      </c>
      <c r="O6" s="295">
        <v>52.66965215015125</v>
      </c>
      <c r="P6" s="158"/>
    </row>
    <row r="7" spans="1:16" ht="12.75">
      <c r="A7" s="157" t="s">
        <v>86</v>
      </c>
      <c r="B7" s="295">
        <v>45.376083671919815</v>
      </c>
      <c r="C7" s="295">
        <v>54.62391632808018</v>
      </c>
      <c r="D7" s="295"/>
      <c r="E7" s="295">
        <v>46.4620867415611</v>
      </c>
      <c r="F7" s="295">
        <v>53.537913258438905</v>
      </c>
      <c r="G7" s="295"/>
      <c r="H7" s="295">
        <v>43.5495578028768</v>
      </c>
      <c r="I7" s="295">
        <v>56.45044219712321</v>
      </c>
      <c r="J7" s="295"/>
      <c r="K7" s="295">
        <v>43.96039912733617</v>
      </c>
      <c r="L7" s="295">
        <v>56.03960087266384</v>
      </c>
      <c r="M7" s="295"/>
      <c r="N7" s="295">
        <v>42.98550576158901</v>
      </c>
      <c r="O7" s="295">
        <v>57.014494238411</v>
      </c>
      <c r="P7" s="158"/>
    </row>
    <row r="8" spans="1:16" ht="12.75">
      <c r="A8" s="157" t="s">
        <v>87</v>
      </c>
      <c r="B8" s="295">
        <v>36.98004829916414</v>
      </c>
      <c r="C8" s="295">
        <v>63.019951700835854</v>
      </c>
      <c r="D8" s="295"/>
      <c r="E8" s="295">
        <v>38.21510512276053</v>
      </c>
      <c r="F8" s="295">
        <v>61.78489487723948</v>
      </c>
      <c r="G8" s="295"/>
      <c r="H8" s="295">
        <v>30.483845912269064</v>
      </c>
      <c r="I8" s="295">
        <v>69.51615408773094</v>
      </c>
      <c r="J8" s="295"/>
      <c r="K8" s="295">
        <v>31.738390826690317</v>
      </c>
      <c r="L8" s="295">
        <v>68.26160917330968</v>
      </c>
      <c r="M8" s="295"/>
      <c r="N8" s="295">
        <v>35.17620894267598</v>
      </c>
      <c r="O8" s="295">
        <v>64.82379105732402</v>
      </c>
      <c r="P8" s="158"/>
    </row>
    <row r="9" spans="1:16" ht="12.75">
      <c r="A9" s="157" t="s">
        <v>85</v>
      </c>
      <c r="B9" s="295">
        <v>43.732682438205806</v>
      </c>
      <c r="C9" s="295">
        <v>56.267317561794194</v>
      </c>
      <c r="D9" s="295"/>
      <c r="E9" s="295">
        <v>41.68617419606955</v>
      </c>
      <c r="F9" s="295">
        <v>58.313825803930456</v>
      </c>
      <c r="G9" s="295"/>
      <c r="H9" s="295">
        <v>42.883265575494875</v>
      </c>
      <c r="I9" s="295">
        <v>57.116734424505125</v>
      </c>
      <c r="J9" s="295"/>
      <c r="K9" s="295">
        <v>44.374386897104806</v>
      </c>
      <c r="L9" s="295">
        <v>55.62561310289519</v>
      </c>
      <c r="M9" s="295"/>
      <c r="N9" s="295">
        <v>43.74445984900398</v>
      </c>
      <c r="O9" s="295">
        <v>56.25554015099601</v>
      </c>
      <c r="P9" s="158"/>
    </row>
    <row r="10" spans="1:16" ht="12.75">
      <c r="A10" s="157" t="s">
        <v>84</v>
      </c>
      <c r="B10" s="295">
        <v>42.74548641323116</v>
      </c>
      <c r="C10" s="295">
        <v>57.25451358676884</v>
      </c>
      <c r="D10" s="295"/>
      <c r="E10" s="295">
        <v>43.538433258726236</v>
      </c>
      <c r="F10" s="295">
        <v>56.461566741273764</v>
      </c>
      <c r="G10" s="295"/>
      <c r="H10" s="295">
        <v>45.15913307632573</v>
      </c>
      <c r="I10" s="295">
        <v>54.84086692367427</v>
      </c>
      <c r="J10" s="295"/>
      <c r="K10" s="295">
        <v>46.10354197899998</v>
      </c>
      <c r="L10" s="295">
        <v>53.89645802100003</v>
      </c>
      <c r="M10" s="295"/>
      <c r="N10" s="295">
        <v>47.10699621427608</v>
      </c>
      <c r="O10" s="295">
        <v>52.89300378572393</v>
      </c>
      <c r="P10" s="158"/>
    </row>
    <row r="11" spans="1:16" ht="12.75">
      <c r="A11" s="157" t="s">
        <v>83</v>
      </c>
      <c r="B11" s="295">
        <v>52.91357831203667</v>
      </c>
      <c r="C11" s="295">
        <v>47.08642168796333</v>
      </c>
      <c r="D11" s="295"/>
      <c r="E11" s="295">
        <v>52.9974972087761</v>
      </c>
      <c r="F11" s="295">
        <v>47.0025027912239</v>
      </c>
      <c r="G11" s="295"/>
      <c r="H11" s="295">
        <v>51.49033193027138</v>
      </c>
      <c r="I11" s="295">
        <v>48.509668069728605</v>
      </c>
      <c r="J11" s="295"/>
      <c r="K11" s="295">
        <v>55.79241627240614</v>
      </c>
      <c r="L11" s="295">
        <v>44.20758372759386</v>
      </c>
      <c r="M11" s="295"/>
      <c r="N11" s="295">
        <v>53.36951937299458</v>
      </c>
      <c r="O11" s="295">
        <v>46.63048062700542</v>
      </c>
      <c r="P11" s="158"/>
    </row>
    <row r="12" spans="1:16" ht="12.75">
      <c r="A12" s="157" t="s">
        <v>94</v>
      </c>
      <c r="B12" s="295">
        <v>52.44810258324151</v>
      </c>
      <c r="C12" s="295">
        <v>47.5518974167585</v>
      </c>
      <c r="D12" s="295"/>
      <c r="E12" s="295">
        <v>52.60566596052241</v>
      </c>
      <c r="F12" s="295">
        <v>47.39433403947759</v>
      </c>
      <c r="G12" s="295"/>
      <c r="H12" s="295">
        <v>52.81460751491366</v>
      </c>
      <c r="I12" s="295">
        <v>47.185392485086346</v>
      </c>
      <c r="J12" s="295"/>
      <c r="K12" s="295">
        <v>53.29690044852013</v>
      </c>
      <c r="L12" s="295">
        <v>46.70309955147988</v>
      </c>
      <c r="M12" s="295"/>
      <c r="N12" s="295">
        <v>54.56693134093905</v>
      </c>
      <c r="O12" s="295">
        <v>45.43306865906094</v>
      </c>
      <c r="P12" s="158"/>
    </row>
    <row r="13" spans="1:16" ht="12.75">
      <c r="A13" s="157" t="s">
        <v>81</v>
      </c>
      <c r="B13" s="295">
        <v>64.46617304742395</v>
      </c>
      <c r="C13" s="295">
        <v>35.53382695257604</v>
      </c>
      <c r="D13" s="295"/>
      <c r="E13" s="295">
        <v>63.44636327332759</v>
      </c>
      <c r="F13" s="295">
        <v>36.553636726672416</v>
      </c>
      <c r="G13" s="295"/>
      <c r="H13" s="295">
        <v>64.37316802285005</v>
      </c>
      <c r="I13" s="295">
        <v>35.62683197714995</v>
      </c>
      <c r="J13" s="295"/>
      <c r="K13" s="295">
        <v>65.27779846883436</v>
      </c>
      <c r="L13" s="295">
        <v>34.72220153116564</v>
      </c>
      <c r="M13" s="295"/>
      <c r="N13" s="295">
        <v>63.2280276514386</v>
      </c>
      <c r="O13" s="295">
        <v>36.7719723485614</v>
      </c>
      <c r="P13" s="158"/>
    </row>
    <row r="14" spans="1:16" ht="12.75">
      <c r="A14" s="157" t="s">
        <v>80</v>
      </c>
      <c r="B14" s="295">
        <v>50.60463207708432</v>
      </c>
      <c r="C14" s="295">
        <v>49.39536792291568</v>
      </c>
      <c r="D14" s="295"/>
      <c r="E14" s="295">
        <v>52.27688293071046</v>
      </c>
      <c r="F14" s="295">
        <v>47.723117069289536</v>
      </c>
      <c r="G14" s="295"/>
      <c r="H14" s="295">
        <v>52.2444619270252</v>
      </c>
      <c r="I14" s="295">
        <v>47.75553807297481</v>
      </c>
      <c r="J14" s="295"/>
      <c r="K14" s="295">
        <v>50.123320804717494</v>
      </c>
      <c r="L14" s="295">
        <v>49.8766791952825</v>
      </c>
      <c r="M14" s="295"/>
      <c r="N14" s="295">
        <v>49.23702555851205</v>
      </c>
      <c r="O14" s="295">
        <v>50.76297444148795</v>
      </c>
      <c r="P14" s="158"/>
    </row>
    <row r="15" spans="1:16" ht="12.75">
      <c r="A15" s="157" t="s">
        <v>79</v>
      </c>
      <c r="B15" s="295">
        <v>49.16370940824669</v>
      </c>
      <c r="C15" s="295">
        <v>50.83629059175331</v>
      </c>
      <c r="D15" s="295"/>
      <c r="E15" s="295">
        <v>49.92573618539259</v>
      </c>
      <c r="F15" s="295">
        <v>50.07426381460742</v>
      </c>
      <c r="G15" s="295"/>
      <c r="H15" s="295">
        <v>48.273218864795574</v>
      </c>
      <c r="I15" s="295">
        <v>51.726781135204426</v>
      </c>
      <c r="J15" s="295"/>
      <c r="K15" s="295">
        <v>48.216579306535</v>
      </c>
      <c r="L15" s="295">
        <v>51.783420693465</v>
      </c>
      <c r="M15" s="295"/>
      <c r="N15" s="295">
        <v>50.1717041911464</v>
      </c>
      <c r="O15" s="295">
        <v>49.8282958088536</v>
      </c>
      <c r="P15" s="158"/>
    </row>
    <row r="16" spans="1:16" ht="12.75">
      <c r="A16" s="157" t="s">
        <v>78</v>
      </c>
      <c r="B16" s="295">
        <v>50.48279283737514</v>
      </c>
      <c r="C16" s="295">
        <v>49.51720716262486</v>
      </c>
      <c r="D16" s="295"/>
      <c r="E16" s="295">
        <v>46.53888511360203</v>
      </c>
      <c r="F16" s="295">
        <v>53.46111488639798</v>
      </c>
      <c r="G16" s="295"/>
      <c r="H16" s="295">
        <v>46.34659232010445</v>
      </c>
      <c r="I16" s="295">
        <v>53.65340767989555</v>
      </c>
      <c r="J16" s="295"/>
      <c r="K16" s="295">
        <v>47.459079060573295</v>
      </c>
      <c r="L16" s="295">
        <v>52.54092093942672</v>
      </c>
      <c r="M16" s="295"/>
      <c r="N16" s="295">
        <v>45.96917172074548</v>
      </c>
      <c r="O16" s="295">
        <v>54.030828279254514</v>
      </c>
      <c r="P16" s="158"/>
    </row>
    <row r="17" spans="1:16" ht="12.75">
      <c r="A17" s="157" t="s">
        <v>77</v>
      </c>
      <c r="B17" s="295">
        <v>41.79068007506873</v>
      </c>
      <c r="C17" s="295">
        <v>58.20931992493127</v>
      </c>
      <c r="D17" s="295"/>
      <c r="E17" s="295">
        <v>42.122656562194535</v>
      </c>
      <c r="F17" s="295">
        <v>57.877343437805465</v>
      </c>
      <c r="G17" s="295"/>
      <c r="H17" s="295">
        <v>40.45759553208594</v>
      </c>
      <c r="I17" s="295">
        <v>59.542404467914054</v>
      </c>
      <c r="J17" s="295"/>
      <c r="K17" s="295">
        <v>42.38626051255044</v>
      </c>
      <c r="L17" s="295">
        <v>57.61373948744956</v>
      </c>
      <c r="M17" s="295"/>
      <c r="N17" s="295">
        <v>42.749024537260645</v>
      </c>
      <c r="O17" s="295">
        <v>57.25097546273935</v>
      </c>
      <c r="P17" s="158"/>
    </row>
    <row r="18" spans="1:16" ht="12.75">
      <c r="A18" s="157" t="s">
        <v>76</v>
      </c>
      <c r="B18" s="295">
        <v>28.741731489460324</v>
      </c>
      <c r="C18" s="295">
        <v>71.25826851053966</v>
      </c>
      <c r="D18" s="295"/>
      <c r="E18" s="295">
        <v>26.590146489397092</v>
      </c>
      <c r="F18" s="295">
        <v>73.4098535106029</v>
      </c>
      <c r="G18" s="295"/>
      <c r="H18" s="295">
        <v>26.933446579721128</v>
      </c>
      <c r="I18" s="295">
        <v>73.06655342027888</v>
      </c>
      <c r="J18" s="295"/>
      <c r="K18" s="295">
        <v>27.128952123238147</v>
      </c>
      <c r="L18" s="295">
        <v>72.87104787676185</v>
      </c>
      <c r="M18" s="295"/>
      <c r="N18" s="295">
        <v>28.358319899905442</v>
      </c>
      <c r="O18" s="295">
        <v>71.64168010009455</v>
      </c>
      <c r="P18" s="158"/>
    </row>
    <row r="19" spans="1:16" ht="12.75">
      <c r="A19" s="157" t="s">
        <v>75</v>
      </c>
      <c r="B19" s="295">
        <v>71.94832746611783</v>
      </c>
      <c r="C19" s="295">
        <v>28.051672533882154</v>
      </c>
      <c r="D19" s="295"/>
      <c r="E19" s="295">
        <v>72.62088621695258</v>
      </c>
      <c r="F19" s="295">
        <v>27.37911378304742</v>
      </c>
      <c r="G19" s="295"/>
      <c r="H19" s="295">
        <v>71.65256632044188</v>
      </c>
      <c r="I19" s="295">
        <v>28.347433679558126</v>
      </c>
      <c r="J19" s="295"/>
      <c r="K19" s="295">
        <v>72.50549188391541</v>
      </c>
      <c r="L19" s="295">
        <v>27.494508116084592</v>
      </c>
      <c r="M19" s="295"/>
      <c r="N19" s="295">
        <v>71.71152618026682</v>
      </c>
      <c r="O19" s="295">
        <v>28.288473819733174</v>
      </c>
      <c r="P19" s="158"/>
    </row>
    <row r="20" spans="1:16" ht="12.75">
      <c r="A20" s="157" t="s">
        <v>74</v>
      </c>
      <c r="B20" s="295">
        <v>85.51533101719824</v>
      </c>
      <c r="C20" s="295">
        <v>14.484668982801772</v>
      </c>
      <c r="D20" s="295"/>
      <c r="E20" s="295">
        <v>85.80936837710036</v>
      </c>
      <c r="F20" s="295">
        <v>14.19063162289963</v>
      </c>
      <c r="G20" s="295"/>
      <c r="H20" s="295">
        <v>85.87741992395176</v>
      </c>
      <c r="I20" s="295">
        <v>14.122580076048244</v>
      </c>
      <c r="J20" s="295"/>
      <c r="K20" s="295">
        <v>85.69523837980515</v>
      </c>
      <c r="L20" s="295">
        <v>14.304761620194842</v>
      </c>
      <c r="M20" s="295"/>
      <c r="N20" s="295">
        <v>85.44200873086797</v>
      </c>
      <c r="O20" s="295">
        <v>14.557991269132032</v>
      </c>
      <c r="P20" s="158"/>
    </row>
    <row r="21" spans="1:16" ht="12.75">
      <c r="A21" s="157" t="s">
        <v>73</v>
      </c>
      <c r="B21" s="295">
        <v>63.143362164127424</v>
      </c>
      <c r="C21" s="295">
        <v>36.85663783587257</v>
      </c>
      <c r="D21" s="295"/>
      <c r="E21" s="295">
        <v>62.49427541675837</v>
      </c>
      <c r="F21" s="295">
        <v>37.50572458324164</v>
      </c>
      <c r="G21" s="295"/>
      <c r="H21" s="295">
        <v>61.88395865797764</v>
      </c>
      <c r="I21" s="295">
        <v>38.11604134202236</v>
      </c>
      <c r="J21" s="295"/>
      <c r="K21" s="295">
        <v>66.6366670332611</v>
      </c>
      <c r="L21" s="295">
        <v>33.3633329667389</v>
      </c>
      <c r="M21" s="295"/>
      <c r="N21" s="295">
        <v>66.13914492095641</v>
      </c>
      <c r="O21" s="295">
        <v>33.86085507904358</v>
      </c>
      <c r="P21" s="158"/>
    </row>
    <row r="22" spans="1:16" ht="12.75">
      <c r="A22" s="157" t="s">
        <v>72</v>
      </c>
      <c r="B22" s="295">
        <v>94.03166960530119</v>
      </c>
      <c r="C22" s="295">
        <v>5.968330394698801</v>
      </c>
      <c r="D22" s="295"/>
      <c r="E22" s="295">
        <v>93.39702554803567</v>
      </c>
      <c r="F22" s="295">
        <v>6.602974451964326</v>
      </c>
      <c r="G22" s="295"/>
      <c r="H22" s="295">
        <v>93.54067345374683</v>
      </c>
      <c r="I22" s="295">
        <v>6.4593265462531715</v>
      </c>
      <c r="J22" s="295"/>
      <c r="K22" s="295">
        <v>93.65662775893728</v>
      </c>
      <c r="L22" s="295">
        <v>6.343372241062715</v>
      </c>
      <c r="M22" s="295"/>
      <c r="N22" s="295">
        <v>93.77918198121569</v>
      </c>
      <c r="O22" s="295">
        <v>6.220818018784309</v>
      </c>
      <c r="P22" s="158"/>
    </row>
    <row r="23" spans="1:16" ht="12.75">
      <c r="A23" s="157" t="s">
        <v>71</v>
      </c>
      <c r="B23" s="295">
        <v>84.65952568916644</v>
      </c>
      <c r="C23" s="295">
        <v>15.340474310833557</v>
      </c>
      <c r="D23" s="295"/>
      <c r="E23" s="295">
        <v>84.51595300635508</v>
      </c>
      <c r="F23" s="295">
        <v>15.484046993644926</v>
      </c>
      <c r="G23" s="295"/>
      <c r="H23" s="295">
        <v>84.09894787132346</v>
      </c>
      <c r="I23" s="295">
        <v>15.90105212867654</v>
      </c>
      <c r="J23" s="295"/>
      <c r="K23" s="295">
        <v>84.48417865421608</v>
      </c>
      <c r="L23" s="295">
        <v>15.515821345783918</v>
      </c>
      <c r="M23" s="295"/>
      <c r="N23" s="295">
        <v>85.31573623882198</v>
      </c>
      <c r="O23" s="295">
        <v>14.68426376117801</v>
      </c>
      <c r="P23" s="158"/>
    </row>
    <row r="24" spans="1:16" s="157" customFormat="1" ht="12.75">
      <c r="A24" s="157" t="s">
        <v>70</v>
      </c>
      <c r="B24" s="295">
        <v>60.35416604296918</v>
      </c>
      <c r="C24" s="295">
        <v>39.64583395703083</v>
      </c>
      <c r="D24" s="295"/>
      <c r="E24" s="295">
        <v>60.725782037944086</v>
      </c>
      <c r="F24" s="295">
        <v>39.27421796205592</v>
      </c>
      <c r="G24" s="295"/>
      <c r="H24" s="295">
        <v>59.035278541880686</v>
      </c>
      <c r="I24" s="295">
        <v>40.964721458119314</v>
      </c>
      <c r="J24" s="295"/>
      <c r="K24" s="295">
        <v>58.32362817752238</v>
      </c>
      <c r="L24" s="295">
        <v>41.67637182247761</v>
      </c>
      <c r="M24" s="295"/>
      <c r="N24" s="295">
        <v>59.3596982004445</v>
      </c>
      <c r="O24" s="295">
        <v>40.64030179955549</v>
      </c>
      <c r="P24" s="158"/>
    </row>
    <row r="25" spans="1:16" s="285" customFormat="1" ht="12.75">
      <c r="A25" s="291" t="s">
        <v>1</v>
      </c>
      <c r="B25" s="296">
        <v>62.374413243527925</v>
      </c>
      <c r="C25" s="296">
        <v>37.62558675647207</v>
      </c>
      <c r="D25" s="296"/>
      <c r="E25" s="296">
        <v>62.11949346541243</v>
      </c>
      <c r="F25" s="296">
        <v>37.88050653458757</v>
      </c>
      <c r="G25" s="296"/>
      <c r="H25" s="296">
        <v>61.76522140200347</v>
      </c>
      <c r="I25" s="296">
        <v>38.234778597996545</v>
      </c>
      <c r="J25" s="296"/>
      <c r="K25" s="296">
        <v>62.59025980691971</v>
      </c>
      <c r="L25" s="296">
        <v>37.409740193080275</v>
      </c>
      <c r="M25" s="296"/>
      <c r="N25" s="296">
        <v>62.92083134771285</v>
      </c>
      <c r="O25" s="296">
        <v>37.07916865228716</v>
      </c>
      <c r="P25" s="156"/>
    </row>
    <row r="26" spans="1:16" ht="12.75">
      <c r="A26" s="286" t="s">
        <v>241</v>
      </c>
      <c r="P26" s="157"/>
    </row>
    <row r="27" ht="12.75">
      <c r="P27" s="157"/>
    </row>
    <row r="83" ht="12.75">
      <c r="A83" s="285"/>
    </row>
    <row r="85" ht="12.75">
      <c r="A85" s="292"/>
    </row>
    <row r="86" ht="12.75">
      <c r="A86" s="292"/>
    </row>
    <row r="87" ht="12.75">
      <c r="A87" s="292"/>
    </row>
    <row r="88" ht="12.75">
      <c r="A88" s="292"/>
    </row>
    <row r="89" ht="12.75">
      <c r="A89" s="292"/>
    </row>
    <row r="90" ht="12.75">
      <c r="A90" s="292"/>
    </row>
    <row r="91" ht="12.75">
      <c r="A91" s="292"/>
    </row>
    <row r="92" ht="12.75">
      <c r="A92" s="292"/>
    </row>
    <row r="93" ht="12.75">
      <c r="A93" s="292"/>
    </row>
    <row r="94" ht="12.75">
      <c r="A94" s="292"/>
    </row>
    <row r="95" ht="12.75">
      <c r="A95" s="292"/>
    </row>
    <row r="96" ht="12.75">
      <c r="A96" s="292"/>
    </row>
    <row r="97" ht="12.75">
      <c r="A97" s="292"/>
    </row>
    <row r="98" ht="12.75">
      <c r="A98" s="292"/>
    </row>
    <row r="99" ht="12.75">
      <c r="A99" s="292"/>
    </row>
    <row r="100" ht="12.75">
      <c r="A100" s="292"/>
    </row>
    <row r="101" ht="12.75">
      <c r="A101" s="292"/>
    </row>
    <row r="102" ht="12.75">
      <c r="A102" s="292"/>
    </row>
    <row r="103" ht="12.75">
      <c r="A103" s="292"/>
    </row>
    <row r="104" ht="12.75">
      <c r="A104" s="292"/>
    </row>
    <row r="106" ht="12.75">
      <c r="A106" s="293"/>
    </row>
  </sheetData>
  <sheetProtection/>
  <mergeCells count="5">
    <mergeCell ref="K3:L3"/>
    <mergeCell ref="N3:O3"/>
    <mergeCell ref="B3:C3"/>
    <mergeCell ref="E3:F3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zoomScalePageLayoutView="0" workbookViewId="0" topLeftCell="A2">
      <selection activeCell="A3" sqref="A3"/>
    </sheetView>
  </sheetViews>
  <sheetFormatPr defaultColWidth="9.33203125" defaultRowHeight="12.75"/>
  <cols>
    <col min="1" max="1" width="51.16015625" style="187" customWidth="1"/>
    <col min="2" max="2" width="9.33203125" style="187" customWidth="1"/>
    <col min="3" max="3" width="13.5" style="187" customWidth="1"/>
    <col min="4" max="4" width="9.33203125" style="187" customWidth="1"/>
    <col min="5" max="5" width="11" style="187" customWidth="1"/>
    <col min="6" max="16384" width="9.33203125" style="187" customWidth="1"/>
  </cols>
  <sheetData>
    <row r="1" ht="12.75" hidden="1">
      <c r="A1" s="186" t="e">
        <v>#NAME?</v>
      </c>
    </row>
    <row r="2" spans="1:5" ht="12.75">
      <c r="A2" s="188" t="s">
        <v>243</v>
      </c>
      <c r="B2" s="188"/>
      <c r="C2" s="188"/>
      <c r="D2" s="188"/>
      <c r="E2" s="188"/>
    </row>
    <row r="3" spans="1:5" ht="12.75">
      <c r="A3" s="188"/>
      <c r="B3" s="188"/>
      <c r="C3" s="188"/>
      <c r="D3" s="188"/>
      <c r="E3" s="188"/>
    </row>
    <row r="4" spans="1:5" ht="12.75" customHeight="1">
      <c r="A4" s="189"/>
      <c r="B4" s="190">
        <v>2009</v>
      </c>
      <c r="C4" s="191">
        <v>2010</v>
      </c>
      <c r="D4" s="191">
        <v>2011</v>
      </c>
      <c r="E4" s="191">
        <v>2012</v>
      </c>
    </row>
    <row r="5" spans="1:5" ht="12.75" customHeight="1">
      <c r="A5" s="247"/>
      <c r="B5" s="200"/>
      <c r="C5" s="188"/>
      <c r="D5" s="188"/>
      <c r="E5" s="188"/>
    </row>
    <row r="6" spans="1:5" s="188" customFormat="1" ht="12.75">
      <c r="A6" s="192"/>
      <c r="B6" s="309" t="s">
        <v>27</v>
      </c>
      <c r="C6" s="309"/>
      <c r="D6" s="309"/>
      <c r="E6" s="309"/>
    </row>
    <row r="7" spans="2:5" s="188" customFormat="1" ht="12.75">
      <c r="B7" s="193"/>
      <c r="C7" s="193"/>
      <c r="D7" s="193"/>
      <c r="E7" s="193"/>
    </row>
    <row r="8" spans="1:6" ht="12.75">
      <c r="A8" s="194" t="s">
        <v>28</v>
      </c>
      <c r="B8" s="242">
        <v>1255.3</v>
      </c>
      <c r="C8" s="242">
        <v>1264.2</v>
      </c>
      <c r="D8" s="242">
        <v>1228.4</v>
      </c>
      <c r="E8" s="242">
        <v>1185.9</v>
      </c>
      <c r="F8" s="188"/>
    </row>
    <row r="9" spans="1:6" ht="36" customHeight="1">
      <c r="A9" s="194" t="s">
        <v>29</v>
      </c>
      <c r="B9" s="242">
        <v>6485.5</v>
      </c>
      <c r="C9" s="242">
        <v>6296.1</v>
      </c>
      <c r="D9" s="242">
        <v>6269.2</v>
      </c>
      <c r="E9" s="242">
        <v>6083.9</v>
      </c>
      <c r="F9" s="188"/>
    </row>
    <row r="10" spans="1:7" ht="12.75">
      <c r="A10" s="188" t="s">
        <v>30</v>
      </c>
      <c r="B10" s="242"/>
      <c r="C10" s="242"/>
      <c r="D10" s="242"/>
      <c r="E10" s="242"/>
      <c r="F10" s="188"/>
      <c r="G10" s="188"/>
    </row>
    <row r="11" spans="1:7" ht="12.75">
      <c r="A11" s="194" t="s">
        <v>31</v>
      </c>
      <c r="B11" s="242">
        <v>4508.4</v>
      </c>
      <c r="C11" s="242">
        <v>4364.5</v>
      </c>
      <c r="D11" s="242">
        <v>4380.3</v>
      </c>
      <c r="E11" s="242">
        <v>4296.2</v>
      </c>
      <c r="F11" s="188"/>
      <c r="G11" s="188"/>
    </row>
    <row r="12" spans="1:10" ht="12.75">
      <c r="A12" s="194" t="s">
        <v>32</v>
      </c>
      <c r="B12" s="242">
        <v>1977.1</v>
      </c>
      <c r="C12" s="242">
        <v>1931.6</v>
      </c>
      <c r="D12" s="242">
        <v>1888.9</v>
      </c>
      <c r="E12" s="242">
        <v>1787.7</v>
      </c>
      <c r="F12" s="196"/>
      <c r="G12" s="196"/>
      <c r="H12" s="197"/>
      <c r="I12" s="197"/>
      <c r="J12" s="197"/>
    </row>
    <row r="13" spans="1:7" ht="12.75">
      <c r="A13" s="194" t="s">
        <v>33</v>
      </c>
      <c r="B13" s="242">
        <v>16486.6</v>
      </c>
      <c r="C13" s="242">
        <v>16406.6</v>
      </c>
      <c r="D13" s="242">
        <v>16504.9</v>
      </c>
      <c r="E13" s="242">
        <v>16476.1</v>
      </c>
      <c r="F13" s="188"/>
      <c r="G13" s="188"/>
    </row>
    <row r="14" spans="1:7" ht="42.75" customHeight="1">
      <c r="A14" s="194" t="s">
        <v>34</v>
      </c>
      <c r="B14" s="242">
        <v>6400.6</v>
      </c>
      <c r="C14" s="242">
        <v>6327</v>
      </c>
      <c r="D14" s="242">
        <v>6380.7</v>
      </c>
      <c r="E14" s="242">
        <v>6342.2</v>
      </c>
      <c r="F14" s="188"/>
      <c r="G14" s="188"/>
    </row>
    <row r="15" spans="1:7" ht="12.75">
      <c r="A15" s="198" t="s">
        <v>21</v>
      </c>
      <c r="B15" s="248">
        <v>24227.4</v>
      </c>
      <c r="C15" s="248">
        <v>23966.9</v>
      </c>
      <c r="D15" s="248">
        <v>24002.5</v>
      </c>
      <c r="E15" s="248">
        <v>23745.9</v>
      </c>
      <c r="F15" s="188"/>
      <c r="G15" s="188"/>
    </row>
    <row r="16" spans="1:7" ht="21.75" customHeight="1">
      <c r="A16" s="188"/>
      <c r="B16" s="309" t="s">
        <v>35</v>
      </c>
      <c r="C16" s="309"/>
      <c r="D16" s="309"/>
      <c r="E16" s="309"/>
      <c r="F16" s="188"/>
      <c r="G16" s="188"/>
    </row>
    <row r="17" spans="1:7" ht="12.75" customHeight="1">
      <c r="A17" s="188"/>
      <c r="B17" s="200"/>
      <c r="C17" s="200"/>
      <c r="D17" s="200"/>
      <c r="E17" s="200"/>
      <c r="F17" s="188"/>
      <c r="G17" s="188"/>
    </row>
    <row r="18" spans="1:7" ht="12.75">
      <c r="A18" s="194" t="s">
        <v>28</v>
      </c>
      <c r="B18" s="249">
        <v>24.4324065960328</v>
      </c>
      <c r="C18" s="249">
        <v>24.3553235247587</v>
      </c>
      <c r="D18" s="249">
        <v>24.8290459133833</v>
      </c>
      <c r="E18" s="249">
        <v>24.2516232397335</v>
      </c>
      <c r="F18" s="188"/>
      <c r="G18" s="188"/>
    </row>
    <row r="19" spans="1:7" ht="39.75" customHeight="1">
      <c r="A19" s="194" t="s">
        <v>29</v>
      </c>
      <c r="B19" s="249">
        <v>6.36805180787911</v>
      </c>
      <c r="C19" s="249">
        <v>6.60408824510411</v>
      </c>
      <c r="D19" s="249">
        <v>6.70101448350667</v>
      </c>
      <c r="E19" s="249">
        <v>6.89360443136804</v>
      </c>
      <c r="F19" s="188"/>
      <c r="G19" s="188"/>
    </row>
    <row r="20" spans="1:7" ht="15.75" customHeight="1">
      <c r="A20" s="188" t="s">
        <v>30</v>
      </c>
      <c r="B20" s="249">
        <v>4.36518498802236</v>
      </c>
      <c r="C20" s="249">
        <v>4.44266238973537</v>
      </c>
      <c r="D20" s="249">
        <v>4.43805218820629</v>
      </c>
      <c r="E20" s="249">
        <v>4.50863553838276</v>
      </c>
      <c r="F20" s="188"/>
      <c r="G20" s="188"/>
    </row>
    <row r="21" spans="1:7" ht="16.5" customHeight="1">
      <c r="A21" s="194" t="s">
        <v>31</v>
      </c>
      <c r="B21" s="249">
        <v>10.9352081331243</v>
      </c>
      <c r="C21" s="249">
        <v>11.4878856906192</v>
      </c>
      <c r="D21" s="249">
        <v>11.948753242628</v>
      </c>
      <c r="E21" s="249">
        <v>12.6251608211669</v>
      </c>
      <c r="F21" s="188"/>
      <c r="G21" s="188"/>
    </row>
    <row r="22" spans="1:8" ht="12.75">
      <c r="A22" s="194" t="s">
        <v>32</v>
      </c>
      <c r="B22" s="249">
        <v>13.4976283769849</v>
      </c>
      <c r="C22" s="249">
        <v>13.1934709202394</v>
      </c>
      <c r="D22" s="249">
        <v>13.1070167041303</v>
      </c>
      <c r="E22" s="249">
        <v>13.0813724121606</v>
      </c>
      <c r="F22" s="188"/>
      <c r="G22" s="188"/>
      <c r="H22" s="188"/>
    </row>
    <row r="23" spans="1:8" ht="15">
      <c r="A23" s="194" t="s">
        <v>33</v>
      </c>
      <c r="B23" s="249">
        <v>13.4976283769849</v>
      </c>
      <c r="C23" s="249">
        <v>13.1934709202394</v>
      </c>
      <c r="D23" s="249">
        <v>13.1070167041303</v>
      </c>
      <c r="E23" s="249">
        <v>13.0813724121606</v>
      </c>
      <c r="F23" s="188"/>
      <c r="G23" s="201" t="s">
        <v>36</v>
      </c>
      <c r="H23" s="188"/>
    </row>
    <row r="24" spans="1:8" ht="38.25">
      <c r="A24" s="202" t="s">
        <v>34</v>
      </c>
      <c r="B24" s="249">
        <v>18.6966846858107</v>
      </c>
      <c r="C24" s="249">
        <v>18.511142721669</v>
      </c>
      <c r="D24" s="249">
        <v>18.4149074552949</v>
      </c>
      <c r="E24" s="249">
        <v>18.3059506165053</v>
      </c>
      <c r="F24" s="201" t="s">
        <v>36</v>
      </c>
      <c r="G24" s="188"/>
      <c r="H24" s="188"/>
    </row>
    <row r="25" spans="1:9" ht="12.75">
      <c r="A25" s="203" t="s">
        <v>21</v>
      </c>
      <c r="B25" s="250">
        <v>12.1556584693364</v>
      </c>
      <c r="C25" s="250">
        <v>12.0512039521173</v>
      </c>
      <c r="D25" s="250">
        <v>12.0337464847412</v>
      </c>
      <c r="E25" s="250">
        <v>12.0538703523556</v>
      </c>
      <c r="G25" s="204" t="s">
        <v>36</v>
      </c>
      <c r="I25" s="204" t="s">
        <v>36</v>
      </c>
    </row>
    <row r="27" ht="12.75">
      <c r="A27" s="187" t="s">
        <v>37</v>
      </c>
    </row>
    <row r="29" ht="12.75">
      <c r="A29" s="187" t="s">
        <v>38</v>
      </c>
    </row>
  </sheetData>
  <sheetProtection/>
  <mergeCells count="2">
    <mergeCell ref="B6:E6"/>
    <mergeCell ref="B16:E16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21.16015625" style="281" customWidth="1"/>
    <col min="2" max="16384" width="9.33203125" style="281" customWidth="1"/>
  </cols>
  <sheetData>
    <row r="1" spans="1:7" ht="12.75">
      <c r="A1" s="281" t="s">
        <v>239</v>
      </c>
      <c r="B1" s="285"/>
      <c r="G1" s="157"/>
    </row>
    <row r="2" spans="1:7" ht="12.75">
      <c r="A2" s="285"/>
      <c r="G2" s="157"/>
    </row>
    <row r="3" spans="5:7" ht="12.75">
      <c r="E3" s="338" t="s">
        <v>163</v>
      </c>
      <c r="F3" s="338"/>
      <c r="G3" s="157"/>
    </row>
    <row r="4" spans="1:8" ht="12.75">
      <c r="A4" s="271"/>
      <c r="B4" s="297">
        <v>2007</v>
      </c>
      <c r="C4" s="297">
        <v>2008</v>
      </c>
      <c r="D4" s="297">
        <v>2009</v>
      </c>
      <c r="E4" s="297">
        <v>2010</v>
      </c>
      <c r="F4" s="297">
        <v>2011</v>
      </c>
      <c r="G4" s="157"/>
      <c r="H4" s="157"/>
    </row>
    <row r="5" spans="1:8" ht="12.75">
      <c r="A5" s="157" t="s">
        <v>89</v>
      </c>
      <c r="B5" s="295">
        <v>15.2773753614103</v>
      </c>
      <c r="C5" s="295">
        <v>14.637662824126204</v>
      </c>
      <c r="D5" s="295">
        <v>17.233128611557078</v>
      </c>
      <c r="E5" s="295">
        <v>17.191148544152334</v>
      </c>
      <c r="F5" s="295">
        <v>14.629605106317218</v>
      </c>
      <c r="G5" s="158"/>
      <c r="H5" s="157"/>
    </row>
    <row r="6" spans="1:8" ht="12.75">
      <c r="A6" s="157" t="s">
        <v>88</v>
      </c>
      <c r="B6" s="295">
        <v>23.364134747732514</v>
      </c>
      <c r="C6" s="295">
        <v>21.599333909602763</v>
      </c>
      <c r="D6" s="295">
        <v>30.056711993556384</v>
      </c>
      <c r="E6" s="295">
        <v>29.09204145019325</v>
      </c>
      <c r="F6" s="295">
        <v>24.370784002625673</v>
      </c>
      <c r="G6" s="158"/>
      <c r="H6" s="157"/>
    </row>
    <row r="7" spans="1:8" ht="12.75">
      <c r="A7" s="157" t="s">
        <v>86</v>
      </c>
      <c r="B7" s="295">
        <v>10.871612950662085</v>
      </c>
      <c r="C7" s="295">
        <v>10.645513066728933</v>
      </c>
      <c r="D7" s="295">
        <v>11.916412198353212</v>
      </c>
      <c r="E7" s="295">
        <v>12.050650105278542</v>
      </c>
      <c r="F7" s="295">
        <v>10.333948752816971</v>
      </c>
      <c r="G7" s="158"/>
      <c r="H7" s="157"/>
    </row>
    <row r="8" spans="1:8" ht="12.75">
      <c r="A8" s="157" t="s">
        <v>87</v>
      </c>
      <c r="B8" s="295">
        <v>7.164995438524342</v>
      </c>
      <c r="C8" s="295">
        <v>7.4285639535823025</v>
      </c>
      <c r="D8" s="295">
        <v>7.236326123446406</v>
      </c>
      <c r="E8" s="295">
        <v>7.7453083150769775</v>
      </c>
      <c r="F8" s="295">
        <v>7.738666438168419</v>
      </c>
      <c r="G8" s="158"/>
      <c r="H8" s="157"/>
    </row>
    <row r="9" spans="1:8" ht="12.75">
      <c r="A9" s="157" t="s">
        <v>85</v>
      </c>
      <c r="B9" s="295">
        <v>10.515606389065391</v>
      </c>
      <c r="C9" s="295">
        <v>9.20435313236037</v>
      </c>
      <c r="D9" s="295">
        <v>10.288405611432571</v>
      </c>
      <c r="E9" s="295">
        <v>10.98423675175434</v>
      </c>
      <c r="F9" s="295">
        <v>10.25478442877353</v>
      </c>
      <c r="G9" s="158"/>
      <c r="H9" s="157"/>
    </row>
    <row r="10" spans="1:8" ht="12.75">
      <c r="A10" s="157" t="s">
        <v>84</v>
      </c>
      <c r="B10" s="295">
        <v>12.898726225852563</v>
      </c>
      <c r="C10" s="295">
        <v>13.816739380553827</v>
      </c>
      <c r="D10" s="295">
        <v>16.542195922676246</v>
      </c>
      <c r="E10" s="295">
        <v>17.495898163636014</v>
      </c>
      <c r="F10" s="295">
        <v>14.96169668582249</v>
      </c>
      <c r="G10" s="158"/>
      <c r="H10" s="157"/>
    </row>
    <row r="11" spans="1:8" ht="12.75">
      <c r="A11" s="157" t="s">
        <v>83</v>
      </c>
      <c r="B11" s="295">
        <v>15.684823526790401</v>
      </c>
      <c r="C11" s="295">
        <v>20.50247614898809</v>
      </c>
      <c r="D11" s="295">
        <v>30.33501598824361</v>
      </c>
      <c r="E11" s="295">
        <v>37.62083530307271</v>
      </c>
      <c r="F11" s="295">
        <v>19.220583264929264</v>
      </c>
      <c r="G11" s="158"/>
      <c r="H11" s="157"/>
    </row>
    <row r="12" spans="1:8" ht="12.75">
      <c r="A12" s="157" t="s">
        <v>94</v>
      </c>
      <c r="B12" s="295">
        <v>15.318552855676545</v>
      </c>
      <c r="C12" s="295">
        <v>14.814471219837152</v>
      </c>
      <c r="D12" s="295">
        <v>18.01513012061342</v>
      </c>
      <c r="E12" s="295">
        <v>18.027074500073567</v>
      </c>
      <c r="F12" s="295">
        <v>15.924350669036874</v>
      </c>
      <c r="G12" s="158"/>
      <c r="H12" s="157"/>
    </row>
    <row r="13" spans="1:8" ht="12.75">
      <c r="A13" s="157" t="s">
        <v>81</v>
      </c>
      <c r="B13" s="295">
        <v>13.962779228856897</v>
      </c>
      <c r="C13" s="295">
        <v>12.57011634448672</v>
      </c>
      <c r="D13" s="295">
        <v>14.971233934945532</v>
      </c>
      <c r="E13" s="295">
        <v>15.976398440168241</v>
      </c>
      <c r="F13" s="295">
        <v>13.771604912556807</v>
      </c>
      <c r="G13" s="158"/>
      <c r="H13" s="157"/>
    </row>
    <row r="14" spans="1:8" ht="12.75">
      <c r="A14" s="157" t="s">
        <v>80</v>
      </c>
      <c r="B14" s="295">
        <v>10.546648090422094</v>
      </c>
      <c r="C14" s="295">
        <v>11.502398743759096</v>
      </c>
      <c r="D14" s="295">
        <v>13.415231860348499</v>
      </c>
      <c r="E14" s="295">
        <v>12.604026545360975</v>
      </c>
      <c r="F14" s="295">
        <v>9.771413337070657</v>
      </c>
      <c r="G14" s="158"/>
      <c r="H14" s="157"/>
    </row>
    <row r="15" spans="1:8" ht="12.75">
      <c r="A15" s="157" t="s">
        <v>79</v>
      </c>
      <c r="B15" s="295">
        <v>22.16240278053035</v>
      </c>
      <c r="C15" s="295">
        <v>23.174090510210682</v>
      </c>
      <c r="D15" s="295">
        <v>33.75356853719582</v>
      </c>
      <c r="E15" s="295">
        <v>29.222092283631206</v>
      </c>
      <c r="F15" s="295">
        <v>21.29521191609208</v>
      </c>
      <c r="G15" s="158"/>
      <c r="H15" s="157"/>
    </row>
    <row r="16" spans="1:8" ht="12.75">
      <c r="A16" s="157" t="s">
        <v>78</v>
      </c>
      <c r="B16" s="295">
        <v>10.51782629752126</v>
      </c>
      <c r="C16" s="295">
        <v>9.189569527043341</v>
      </c>
      <c r="D16" s="295">
        <v>10.28064519992236</v>
      </c>
      <c r="E16" s="295">
        <v>10.511033014234016</v>
      </c>
      <c r="F16" s="295">
        <v>9.305347122018343</v>
      </c>
      <c r="G16" s="158"/>
      <c r="H16" s="157"/>
    </row>
    <row r="17" spans="1:8" ht="12.75">
      <c r="A17" s="157" t="s">
        <v>77</v>
      </c>
      <c r="B17" s="295">
        <v>15.136253145076928</v>
      </c>
      <c r="C17" s="295">
        <v>12.582084560544892</v>
      </c>
      <c r="D17" s="295">
        <v>14.653202568494347</v>
      </c>
      <c r="E17" s="295">
        <v>13.62451359495272</v>
      </c>
      <c r="F17" s="295">
        <v>12.192555137926401</v>
      </c>
      <c r="G17" s="158"/>
      <c r="H17" s="157"/>
    </row>
    <row r="18" spans="1:8" ht="12.75">
      <c r="A18" s="157" t="s">
        <v>76</v>
      </c>
      <c r="B18" s="295">
        <v>12.894892951854994</v>
      </c>
      <c r="C18" s="295">
        <v>11.503516568862596</v>
      </c>
      <c r="D18" s="295">
        <v>14.259091995242434</v>
      </c>
      <c r="E18" s="295">
        <v>13.077972975161723</v>
      </c>
      <c r="F18" s="295">
        <v>10.420613436436298</v>
      </c>
      <c r="G18" s="158"/>
      <c r="H18" s="157"/>
    </row>
    <row r="19" spans="1:8" ht="12.75">
      <c r="A19" s="157" t="s">
        <v>75</v>
      </c>
      <c r="B19" s="295">
        <v>16.258511960205922</v>
      </c>
      <c r="C19" s="295">
        <v>16.34708942223913</v>
      </c>
      <c r="D19" s="295">
        <v>16.250455588636854</v>
      </c>
      <c r="E19" s="295">
        <v>15.46266447769306</v>
      </c>
      <c r="F19" s="295">
        <v>13.778295542240423</v>
      </c>
      <c r="G19" s="158"/>
      <c r="H19" s="157"/>
    </row>
    <row r="20" spans="1:8" ht="12.75">
      <c r="A20" s="157" t="s">
        <v>74</v>
      </c>
      <c r="B20" s="295">
        <v>43.94998927251142</v>
      </c>
      <c r="C20" s="295">
        <v>36.84726920018311</v>
      </c>
      <c r="D20" s="295">
        <v>62.581744039207265</v>
      </c>
      <c r="E20" s="295">
        <v>47.35972117631089</v>
      </c>
      <c r="F20" s="295">
        <v>34.51887201357569</v>
      </c>
      <c r="G20" s="158"/>
      <c r="H20" s="157"/>
    </row>
    <row r="21" spans="1:8" ht="12.75">
      <c r="A21" s="157" t="s">
        <v>73</v>
      </c>
      <c r="B21" s="295">
        <v>15.238853183308088</v>
      </c>
      <c r="C21" s="295">
        <v>13.558916853618156</v>
      </c>
      <c r="D21" s="295">
        <v>17.19731269995169</v>
      </c>
      <c r="E21" s="295">
        <v>16.963052375982084</v>
      </c>
      <c r="F21" s="295">
        <v>14.666782873243342</v>
      </c>
      <c r="G21" s="158"/>
      <c r="H21" s="157"/>
    </row>
    <row r="22" spans="1:8" ht="12.75">
      <c r="A22" s="157" t="s">
        <v>72</v>
      </c>
      <c r="B22" s="295">
        <v>53.03746283275669</v>
      </c>
      <c r="C22" s="295">
        <v>79.82004075969529</v>
      </c>
      <c r="D22" s="295">
        <v>82.4665825794418</v>
      </c>
      <c r="E22" s="295">
        <v>82.74293341932596</v>
      </c>
      <c r="F22" s="295">
        <v>62.06659853283589</v>
      </c>
      <c r="G22" s="158"/>
      <c r="H22" s="157"/>
    </row>
    <row r="23" spans="1:8" ht="12.75">
      <c r="A23" s="157" t="s">
        <v>71</v>
      </c>
      <c r="B23" s="295">
        <v>26.277712325463977</v>
      </c>
      <c r="C23" s="295">
        <v>22.67486554322777</v>
      </c>
      <c r="D23" s="295">
        <v>25.39968597290149</v>
      </c>
      <c r="E23" s="295">
        <v>23.484487114742286</v>
      </c>
      <c r="F23" s="295">
        <v>22.026784257888654</v>
      </c>
      <c r="G23" s="158"/>
      <c r="H23" s="157"/>
    </row>
    <row r="24" spans="1:7" s="157" customFormat="1" ht="12.75">
      <c r="A24" s="157" t="s">
        <v>70</v>
      </c>
      <c r="B24" s="295">
        <v>20.706430375967226</v>
      </c>
      <c r="C24" s="295">
        <v>20.46912149581594</v>
      </c>
      <c r="D24" s="295">
        <v>21.562823849069467</v>
      </c>
      <c r="E24" s="295">
        <v>21.589420764442966</v>
      </c>
      <c r="F24" s="295">
        <v>19.774963524579707</v>
      </c>
      <c r="G24" s="158"/>
    </row>
    <row r="25" spans="1:8" s="285" customFormat="1" ht="12.75">
      <c r="A25" s="298" t="s">
        <v>1</v>
      </c>
      <c r="B25" s="296">
        <v>18.784666980907563</v>
      </c>
      <c r="C25" s="296">
        <v>17.912704802288317</v>
      </c>
      <c r="D25" s="296">
        <v>21.303441964406428</v>
      </c>
      <c r="E25" s="296">
        <v>21.179718450692373</v>
      </c>
      <c r="F25" s="296">
        <v>18.136949787173457</v>
      </c>
      <c r="G25" s="185"/>
      <c r="H25" s="156"/>
    </row>
    <row r="26" spans="1:7" ht="12.75">
      <c r="A26" s="287" t="s">
        <v>242</v>
      </c>
      <c r="B26" s="287"/>
      <c r="C26" s="287"/>
      <c r="D26" s="287"/>
      <c r="E26" s="287"/>
      <c r="F26" s="287"/>
      <c r="G26" s="278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37.5" style="281" customWidth="1"/>
    <col min="2" max="16384" width="9.33203125" style="281" customWidth="1"/>
  </cols>
  <sheetData>
    <row r="1" ht="12.75">
      <c r="A1" s="281" t="s">
        <v>240</v>
      </c>
    </row>
    <row r="3" ht="12.75">
      <c r="F3" s="280" t="s">
        <v>189</v>
      </c>
    </row>
    <row r="4" spans="1:6" ht="12.75">
      <c r="A4" s="271"/>
      <c r="B4" s="272">
        <v>2008</v>
      </c>
      <c r="C4" s="272">
        <v>2009</v>
      </c>
      <c r="D4" s="272">
        <v>2010</v>
      </c>
      <c r="E4" s="272">
        <v>2011</v>
      </c>
      <c r="F4" s="272">
        <v>2012</v>
      </c>
    </row>
    <row r="5" spans="1:6" ht="12.75">
      <c r="A5" s="157"/>
      <c r="B5" s="273"/>
      <c r="C5" s="273"/>
      <c r="D5" s="273"/>
      <c r="E5" s="273"/>
      <c r="F5" s="273"/>
    </row>
    <row r="6" spans="1:6" ht="12.75">
      <c r="A6" s="157" t="s">
        <v>188</v>
      </c>
      <c r="B6" s="299">
        <v>1297</v>
      </c>
      <c r="C6" s="299">
        <v>1304</v>
      </c>
      <c r="D6" s="299">
        <v>1333</v>
      </c>
      <c r="E6" s="299">
        <v>1263</v>
      </c>
      <c r="F6" s="299">
        <v>1137</v>
      </c>
    </row>
    <row r="7" spans="1:6" ht="12.75">
      <c r="A7" s="157" t="s">
        <v>187</v>
      </c>
      <c r="B7" s="300">
        <v>290.91755191269516</v>
      </c>
      <c r="C7" s="300">
        <v>129.51412812565061</v>
      </c>
      <c r="D7" s="300">
        <v>120.63842303476622</v>
      </c>
      <c r="E7" s="300">
        <v>115.42548832587204</v>
      </c>
      <c r="F7" s="300">
        <v>119.42717257632437</v>
      </c>
    </row>
    <row r="8" spans="1:6" s="285" customFormat="1" ht="12.75">
      <c r="A8" s="298" t="s">
        <v>21</v>
      </c>
      <c r="B8" s="301">
        <v>1587.6008974823237</v>
      </c>
      <c r="C8" s="301">
        <v>1433.2171488224437</v>
      </c>
      <c r="D8" s="301">
        <v>1453.8031629211587</v>
      </c>
      <c r="E8" s="301">
        <v>1378.7519584973845</v>
      </c>
      <c r="F8" s="301">
        <v>1256.7819937831428</v>
      </c>
    </row>
    <row r="9" spans="1:5" ht="12.75">
      <c r="A9" s="339" t="s">
        <v>241</v>
      </c>
      <c r="B9" s="339"/>
      <c r="C9" s="339"/>
      <c r="D9" s="339"/>
      <c r="E9" s="339"/>
    </row>
  </sheetData>
  <sheetProtection/>
  <mergeCells count="1">
    <mergeCell ref="A9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9.33203125" style="206" customWidth="1"/>
    <col min="2" max="2" width="13.33203125" style="206" customWidth="1"/>
    <col min="3" max="5" width="9.33203125" style="206" customWidth="1"/>
    <col min="6" max="6" width="3.16015625" style="206" customWidth="1"/>
    <col min="7" max="16384" width="9.33203125" style="206" customWidth="1"/>
  </cols>
  <sheetData>
    <row r="1" spans="1:7" ht="12.75">
      <c r="A1" s="205" t="s">
        <v>52</v>
      </c>
      <c r="B1" s="205"/>
      <c r="C1" s="205"/>
      <c r="D1" s="205"/>
      <c r="E1" s="205"/>
      <c r="F1" s="205"/>
      <c r="G1" s="205"/>
    </row>
    <row r="2" spans="1:7" ht="12.75">
      <c r="A2" s="205"/>
      <c r="B2" s="205"/>
      <c r="C2" s="205"/>
      <c r="D2" s="205"/>
      <c r="E2" s="205"/>
      <c r="F2" s="205"/>
      <c r="G2" s="205"/>
    </row>
    <row r="3" spans="1:7" ht="12.75">
      <c r="A3" s="212"/>
      <c r="B3" s="207" t="s">
        <v>51</v>
      </c>
      <c r="C3" s="207" t="s">
        <v>50</v>
      </c>
      <c r="D3" s="207" t="s">
        <v>49</v>
      </c>
      <c r="E3" s="207" t="s">
        <v>48</v>
      </c>
      <c r="F3" s="207"/>
      <c r="G3" s="207" t="s">
        <v>47</v>
      </c>
    </row>
    <row r="4" spans="1:7" ht="12.75">
      <c r="A4" s="205"/>
      <c r="B4" s="208"/>
      <c r="C4" s="208"/>
      <c r="D4" s="208"/>
      <c r="E4" s="208"/>
      <c r="F4" s="208"/>
      <c r="G4" s="208"/>
    </row>
    <row r="5" spans="1:7" ht="12.75">
      <c r="A5" s="205"/>
      <c r="B5" s="310" t="s">
        <v>46</v>
      </c>
      <c r="C5" s="310"/>
      <c r="D5" s="310"/>
      <c r="E5" s="310"/>
      <c r="F5" s="310"/>
      <c r="G5" s="310"/>
    </row>
    <row r="6" spans="1:7" ht="12.75">
      <c r="A6" s="205"/>
      <c r="B6" s="310" t="s">
        <v>44</v>
      </c>
      <c r="C6" s="310"/>
      <c r="D6" s="310"/>
      <c r="E6" s="310"/>
      <c r="F6" s="208"/>
      <c r="G6" s="208" t="s">
        <v>43</v>
      </c>
    </row>
    <row r="7" spans="1:7" ht="12.75">
      <c r="A7" s="205" t="s">
        <v>42</v>
      </c>
      <c r="B7" s="209">
        <v>21.652090406537503</v>
      </c>
      <c r="C7" s="209">
        <v>92.80552510196193</v>
      </c>
      <c r="D7" s="209">
        <v>71.15326883621567</v>
      </c>
      <c r="E7" s="209">
        <v>7.194474898038061</v>
      </c>
      <c r="F7" s="205"/>
      <c r="G7" s="251">
        <v>602.921</v>
      </c>
    </row>
    <row r="8" spans="1:7" ht="12.75">
      <c r="A8" s="205" t="s">
        <v>41</v>
      </c>
      <c r="B8" s="209">
        <v>15.996766935005645</v>
      </c>
      <c r="C8" s="209">
        <v>95.03992591569663</v>
      </c>
      <c r="D8" s="209">
        <v>79.04315898069098</v>
      </c>
      <c r="E8" s="209">
        <v>4.960074084303384</v>
      </c>
      <c r="F8" s="205"/>
      <c r="G8" s="251">
        <v>246.206</v>
      </c>
    </row>
    <row r="9" spans="1:7" ht="12.75">
      <c r="A9" s="205" t="s">
        <v>40</v>
      </c>
      <c r="B9" s="209">
        <v>20.0123185342122</v>
      </c>
      <c r="C9" s="209">
        <v>93.45339389749708</v>
      </c>
      <c r="D9" s="209">
        <v>73.44095759527139</v>
      </c>
      <c r="E9" s="209">
        <v>6.546606102502917</v>
      </c>
      <c r="F9" s="205"/>
      <c r="G9" s="251">
        <v>849.127</v>
      </c>
    </row>
    <row r="10" spans="1:7" ht="12.75">
      <c r="A10" s="205"/>
      <c r="B10" s="209"/>
      <c r="C10" s="209"/>
      <c r="D10" s="209"/>
      <c r="E10" s="209"/>
      <c r="F10" s="205"/>
      <c r="G10" s="210"/>
    </row>
    <row r="11" spans="1:7" ht="12.75">
      <c r="A11" s="205"/>
      <c r="B11" s="310" t="s">
        <v>45</v>
      </c>
      <c r="C11" s="310"/>
      <c r="D11" s="310"/>
      <c r="E11" s="310"/>
      <c r="F11" s="310"/>
      <c r="G11" s="310"/>
    </row>
    <row r="12" spans="1:7" ht="12.75">
      <c r="A12" s="205"/>
      <c r="B12" s="310" t="s">
        <v>44</v>
      </c>
      <c r="C12" s="310"/>
      <c r="D12" s="310"/>
      <c r="E12" s="310"/>
      <c r="F12" s="208"/>
      <c r="G12" s="208" t="s">
        <v>43</v>
      </c>
    </row>
    <row r="13" spans="1:7" ht="12.75">
      <c r="A13" s="205" t="s">
        <v>42</v>
      </c>
      <c r="B13" s="253">
        <v>24.904421658496734</v>
      </c>
      <c r="C13" s="253">
        <v>97.60941985611447</v>
      </c>
      <c r="D13" s="253">
        <v>72.70499819761773</v>
      </c>
      <c r="E13" s="253">
        <v>2.39058014388554</v>
      </c>
      <c r="F13" s="205"/>
      <c r="G13" s="251">
        <v>13440.545</v>
      </c>
    </row>
    <row r="14" spans="1:7" ht="12.75">
      <c r="A14" s="205" t="s">
        <v>41</v>
      </c>
      <c r="B14" s="253">
        <v>25.81237855093309</v>
      </c>
      <c r="C14" s="253">
        <v>98.98181289154586</v>
      </c>
      <c r="D14" s="253">
        <v>73.16943434061277</v>
      </c>
      <c r="E14" s="253">
        <v>1.018187108454145</v>
      </c>
      <c r="F14" s="205"/>
      <c r="G14" s="251">
        <v>9458.183</v>
      </c>
    </row>
    <row r="15" spans="1:7" ht="12.75">
      <c r="A15" s="211" t="s">
        <v>40</v>
      </c>
      <c r="B15" s="254">
        <v>25.279443469523727</v>
      </c>
      <c r="C15" s="254">
        <v>98.17627861250634</v>
      </c>
      <c r="D15" s="254">
        <v>72.89683077592782</v>
      </c>
      <c r="E15" s="254">
        <v>1.8237213874936649</v>
      </c>
      <c r="F15" s="211"/>
      <c r="G15" s="252">
        <v>22898.728</v>
      </c>
    </row>
    <row r="18" ht="12.75">
      <c r="A18" s="206" t="s">
        <v>39</v>
      </c>
    </row>
  </sheetData>
  <sheetProtection/>
  <mergeCells count="4">
    <mergeCell ref="B5:G5"/>
    <mergeCell ref="B11:G11"/>
    <mergeCell ref="B6:E6"/>
    <mergeCell ref="B12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0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41.66015625" style="187" customWidth="1"/>
    <col min="2" max="4" width="9.5" style="187" bestFit="1" customWidth="1"/>
    <col min="5" max="5" width="11.83203125" style="187" bestFit="1" customWidth="1"/>
    <col min="6" max="6" width="1.83203125" style="187" customWidth="1"/>
    <col min="7" max="7" width="11.83203125" style="187" bestFit="1" customWidth="1"/>
    <col min="8" max="8" width="10.66015625" style="187" bestFit="1" customWidth="1"/>
    <col min="9" max="9" width="11.83203125" style="187" bestFit="1" customWidth="1"/>
    <col min="10" max="10" width="9.66015625" style="187" bestFit="1" customWidth="1"/>
    <col min="11" max="16384" width="9.33203125" style="187" customWidth="1"/>
  </cols>
  <sheetData>
    <row r="1" ht="15" customHeight="1">
      <c r="A1" s="206" t="s">
        <v>69</v>
      </c>
    </row>
    <row r="2" spans="1:6" ht="15" customHeight="1">
      <c r="A2" s="206"/>
      <c r="F2" s="232"/>
    </row>
    <row r="3" spans="1:10" ht="12.75">
      <c r="A3" s="213"/>
      <c r="B3" s="311" t="s">
        <v>19</v>
      </c>
      <c r="C3" s="311"/>
      <c r="D3" s="311"/>
      <c r="E3" s="311"/>
      <c r="F3" s="231"/>
      <c r="G3" s="312" t="s">
        <v>45</v>
      </c>
      <c r="H3" s="312"/>
      <c r="I3" s="312"/>
      <c r="J3" s="213"/>
    </row>
    <row r="4" spans="2:10" ht="12.75">
      <c r="B4" s="190" t="s">
        <v>42</v>
      </c>
      <c r="C4" s="190" t="s">
        <v>41</v>
      </c>
      <c r="D4" s="190" t="s">
        <v>40</v>
      </c>
      <c r="E4" s="214" t="s">
        <v>68</v>
      </c>
      <c r="F4" s="230"/>
      <c r="G4" s="190" t="s">
        <v>42</v>
      </c>
      <c r="H4" s="190" t="s">
        <v>41</v>
      </c>
      <c r="I4" s="190" t="s">
        <v>40</v>
      </c>
      <c r="J4" s="214" t="s">
        <v>68</v>
      </c>
    </row>
    <row r="5" spans="1:10" ht="12.75">
      <c r="A5" s="215" t="s">
        <v>67</v>
      </c>
      <c r="B5" s="195">
        <v>10.711</v>
      </c>
      <c r="C5" s="195">
        <v>3.708</v>
      </c>
      <c r="D5" s="195">
        <v>14.419</v>
      </c>
      <c r="E5" s="36">
        <v>3.421413554672856</v>
      </c>
      <c r="F5" s="36"/>
      <c r="G5" s="216">
        <v>192.045</v>
      </c>
      <c r="H5" s="216">
        <v>52.713</v>
      </c>
      <c r="I5" s="216">
        <v>244.759</v>
      </c>
      <c r="J5" s="217">
        <v>4.305245927360727</v>
      </c>
    </row>
    <row r="6" spans="1:10" ht="12.75">
      <c r="A6" s="194" t="s">
        <v>66</v>
      </c>
      <c r="B6" s="195">
        <v>2.237</v>
      </c>
      <c r="C6" s="195">
        <v>0.583</v>
      </c>
      <c r="D6" s="195">
        <v>2.82</v>
      </c>
      <c r="E6" s="36">
        <v>0.6691439228918408</v>
      </c>
      <c r="F6" s="36"/>
      <c r="G6" s="216">
        <v>864.396</v>
      </c>
      <c r="H6" s="216">
        <v>395.679</v>
      </c>
      <c r="I6" s="216">
        <v>1260.075</v>
      </c>
      <c r="J6" s="217">
        <v>22.164385219416115</v>
      </c>
    </row>
    <row r="7" spans="1:10" ht="12.75">
      <c r="A7" s="194" t="s">
        <v>65</v>
      </c>
      <c r="B7" s="195">
        <v>259.526</v>
      </c>
      <c r="C7" s="195">
        <v>68.433</v>
      </c>
      <c r="D7" s="195">
        <v>327.959</v>
      </c>
      <c r="E7" s="36">
        <v>77.81977723676782</v>
      </c>
      <c r="F7" s="36"/>
      <c r="G7" s="216">
        <v>2530.636</v>
      </c>
      <c r="H7" s="216">
        <v>839.894</v>
      </c>
      <c r="I7" s="216">
        <v>3370.53</v>
      </c>
      <c r="J7" s="217">
        <v>59.286729213418724</v>
      </c>
    </row>
    <row r="8" spans="1:10" ht="18" customHeight="1">
      <c r="A8" s="218" t="s">
        <v>216</v>
      </c>
      <c r="B8" s="195">
        <v>205.332</v>
      </c>
      <c r="C8" s="195">
        <v>59.713</v>
      </c>
      <c r="D8" s="195">
        <v>265.045</v>
      </c>
      <c r="E8" s="36">
        <v>62.89122377406665</v>
      </c>
      <c r="F8" s="36"/>
      <c r="G8" s="216">
        <v>1726.356</v>
      </c>
      <c r="H8" s="216">
        <v>576.894</v>
      </c>
      <c r="I8" s="216">
        <v>2303.25</v>
      </c>
      <c r="J8" s="217">
        <v>40.51355693638883</v>
      </c>
    </row>
    <row r="9" spans="1:18" ht="12.75">
      <c r="A9" s="218" t="s">
        <v>217</v>
      </c>
      <c r="B9" s="195">
        <v>54.195</v>
      </c>
      <c r="C9" s="195">
        <v>8.72</v>
      </c>
      <c r="D9" s="195">
        <v>62.915</v>
      </c>
      <c r="E9" s="36">
        <v>14.928790747780202</v>
      </c>
      <c r="F9" s="36"/>
      <c r="G9" s="216">
        <v>804.281</v>
      </c>
      <c r="H9" s="216">
        <v>263</v>
      </c>
      <c r="I9" s="216">
        <v>1067.28</v>
      </c>
      <c r="J9" s="217">
        <v>18.773172277029882</v>
      </c>
      <c r="K9" s="188"/>
      <c r="L9" s="188"/>
      <c r="M9" s="188"/>
      <c r="N9" s="188"/>
      <c r="O9" s="188"/>
      <c r="P9" s="188"/>
      <c r="Q9" s="188"/>
      <c r="R9" s="188"/>
    </row>
    <row r="10" spans="1:18" ht="12.75">
      <c r="A10" s="194" t="s">
        <v>64</v>
      </c>
      <c r="B10" s="195">
        <v>28.937</v>
      </c>
      <c r="C10" s="195">
        <v>35.135</v>
      </c>
      <c r="D10" s="195">
        <v>64.072</v>
      </c>
      <c r="E10" s="36">
        <v>15.203329584229088</v>
      </c>
      <c r="F10" s="36"/>
      <c r="G10" s="216">
        <v>143.519</v>
      </c>
      <c r="H10" s="216">
        <v>188.332</v>
      </c>
      <c r="I10" s="216">
        <v>331.85</v>
      </c>
      <c r="J10" s="217">
        <v>5.837153530594002</v>
      </c>
      <c r="K10" s="188"/>
      <c r="L10" s="188"/>
      <c r="M10" s="188"/>
      <c r="N10" s="188"/>
      <c r="O10" s="188"/>
      <c r="P10" s="188"/>
      <c r="Q10" s="188"/>
      <c r="R10" s="188"/>
    </row>
    <row r="11" spans="1:18" ht="12.75">
      <c r="A11" s="194" t="s">
        <v>63</v>
      </c>
      <c r="B11" s="195">
        <v>5.409</v>
      </c>
      <c r="C11" s="195">
        <v>1.394</v>
      </c>
      <c r="D11" s="195">
        <v>6.802</v>
      </c>
      <c r="E11" s="36">
        <v>1.6140131076277664</v>
      </c>
      <c r="F11" s="36"/>
      <c r="G11" s="216">
        <v>28.699</v>
      </c>
      <c r="H11" s="216">
        <v>16.483</v>
      </c>
      <c r="I11" s="216">
        <v>45.182</v>
      </c>
      <c r="J11" s="217">
        <v>0.7947394028003562</v>
      </c>
      <c r="K11" s="188"/>
      <c r="L11" s="188"/>
      <c r="M11" s="188"/>
      <c r="N11" s="188"/>
      <c r="O11" s="188"/>
      <c r="P11" s="188"/>
      <c r="Q11" s="188"/>
      <c r="R11" s="188"/>
    </row>
    <row r="12" spans="1:18" ht="12.75">
      <c r="A12" s="194" t="s">
        <v>62</v>
      </c>
      <c r="B12" s="195">
        <v>3.493</v>
      </c>
      <c r="C12" s="195">
        <v>1.868</v>
      </c>
      <c r="D12" s="195">
        <v>5.361</v>
      </c>
      <c r="E12" s="36">
        <v>1.2720853087316166</v>
      </c>
      <c r="F12" s="36"/>
      <c r="G12" s="216">
        <v>199.619</v>
      </c>
      <c r="H12" s="216">
        <v>233.119</v>
      </c>
      <c r="I12" s="216">
        <v>432.738</v>
      </c>
      <c r="J12" s="217">
        <v>7.611746706410086</v>
      </c>
      <c r="K12" s="188"/>
      <c r="L12" s="188"/>
      <c r="M12" s="188"/>
      <c r="N12" s="188"/>
      <c r="O12" s="188"/>
      <c r="P12" s="188"/>
      <c r="Q12" s="188"/>
      <c r="R12" s="188"/>
    </row>
    <row r="13" spans="1:18" ht="12.75">
      <c r="A13" s="198" t="s">
        <v>61</v>
      </c>
      <c r="B13" s="219">
        <v>310.314</v>
      </c>
      <c r="C13" s="219">
        <v>111.121</v>
      </c>
      <c r="D13" s="219">
        <v>421.4339999999999</v>
      </c>
      <c r="E13" s="37">
        <v>100</v>
      </c>
      <c r="F13" s="37"/>
      <c r="G13" s="220">
        <v>3958.9149999999995</v>
      </c>
      <c r="H13" s="220">
        <v>1726.2200000000005</v>
      </c>
      <c r="I13" s="220">
        <v>5685.134</v>
      </c>
      <c r="J13" s="221">
        <v>100</v>
      </c>
      <c r="K13" s="188"/>
      <c r="L13" s="188"/>
      <c r="M13" s="188"/>
      <c r="N13" s="188"/>
      <c r="O13" s="188"/>
      <c r="P13" s="188"/>
      <c r="Q13" s="188"/>
      <c r="R13" s="188"/>
    </row>
    <row r="14" spans="2:18" ht="12.75">
      <c r="B14" s="195"/>
      <c r="C14" s="195"/>
      <c r="D14" s="195"/>
      <c r="E14" s="195"/>
      <c r="F14" s="195"/>
      <c r="G14" s="216"/>
      <c r="H14" s="216"/>
      <c r="I14" s="216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2.75">
      <c r="A15" s="194" t="s">
        <v>60</v>
      </c>
      <c r="B15" s="195">
        <v>1.199</v>
      </c>
      <c r="C15" s="195" t="s">
        <v>54</v>
      </c>
      <c r="D15" s="195">
        <v>1.299</v>
      </c>
      <c r="E15" s="36">
        <v>0.30372252994554505</v>
      </c>
      <c r="F15" s="36"/>
      <c r="G15" s="216">
        <v>287.448</v>
      </c>
      <c r="H15" s="216">
        <v>115.742</v>
      </c>
      <c r="I15" s="216">
        <v>403.19</v>
      </c>
      <c r="J15" s="222">
        <v>2.342276691317339</v>
      </c>
      <c r="K15" s="188"/>
      <c r="L15" s="188"/>
      <c r="M15" s="188"/>
      <c r="N15" s="188"/>
      <c r="O15" s="188"/>
      <c r="P15" s="188"/>
      <c r="Q15" s="188"/>
      <c r="R15" s="188"/>
    </row>
    <row r="16" spans="1:18" ht="12.75">
      <c r="A16" s="194" t="s">
        <v>59</v>
      </c>
      <c r="B16" s="195">
        <v>0.653</v>
      </c>
      <c r="C16" s="195">
        <v>0.879</v>
      </c>
      <c r="D16" s="195">
        <v>1.532</v>
      </c>
      <c r="E16" s="36">
        <v>0.35820085902738646</v>
      </c>
      <c r="F16" s="36"/>
      <c r="G16" s="216">
        <v>637.508</v>
      </c>
      <c r="H16" s="216">
        <v>503.705</v>
      </c>
      <c r="I16" s="216">
        <v>1141.213</v>
      </c>
      <c r="J16" s="222">
        <v>6.629719511218865</v>
      </c>
      <c r="K16" s="188"/>
      <c r="L16" s="188"/>
      <c r="M16" s="188"/>
      <c r="N16" s="188"/>
      <c r="O16" s="188"/>
      <c r="P16" s="188"/>
      <c r="Q16" s="188"/>
      <c r="R16" s="188"/>
    </row>
    <row r="17" spans="1:18" ht="12.75">
      <c r="A17" s="194" t="s">
        <v>58</v>
      </c>
      <c r="B17" s="195">
        <v>9.435</v>
      </c>
      <c r="C17" s="195">
        <v>10.47</v>
      </c>
      <c r="D17" s="195">
        <v>19.905</v>
      </c>
      <c r="E17" s="36">
        <v>4.654039229073191</v>
      </c>
      <c r="F17" s="36"/>
      <c r="G17" s="216">
        <v>3230.088</v>
      </c>
      <c r="H17" s="216">
        <v>4278.228</v>
      </c>
      <c r="I17" s="216">
        <v>7508.316</v>
      </c>
      <c r="J17" s="222">
        <v>43.618526148577686</v>
      </c>
      <c r="K17" s="188"/>
      <c r="L17" s="188"/>
      <c r="M17" s="188"/>
      <c r="N17" s="188"/>
      <c r="O17" s="188"/>
      <c r="P17" s="188"/>
      <c r="Q17" s="188"/>
      <c r="R17" s="188"/>
    </row>
    <row r="18" spans="1:18" ht="12.75">
      <c r="A18" s="194" t="s">
        <v>57</v>
      </c>
      <c r="B18" s="195">
        <v>280.83</v>
      </c>
      <c r="C18" s="195">
        <v>123.635</v>
      </c>
      <c r="D18" s="195">
        <v>404.465</v>
      </c>
      <c r="E18" s="36">
        <v>94.56900159693986</v>
      </c>
      <c r="F18" s="36"/>
      <c r="G18" s="216">
        <v>5231.696</v>
      </c>
      <c r="H18" s="216">
        <v>2760.938</v>
      </c>
      <c r="I18" s="216">
        <v>7992.633</v>
      </c>
      <c r="J18" s="222">
        <v>46.43209895620868</v>
      </c>
      <c r="K18" s="188"/>
      <c r="L18" s="188"/>
      <c r="M18" s="188"/>
      <c r="N18" s="188"/>
      <c r="O18" s="188"/>
      <c r="P18" s="188"/>
      <c r="Q18" s="188"/>
      <c r="R18" s="188"/>
    </row>
    <row r="19" spans="1:18" ht="12.75">
      <c r="A19" s="194" t="s">
        <v>56</v>
      </c>
      <c r="B19" s="195" t="s">
        <v>54</v>
      </c>
      <c r="C19" s="195" t="s">
        <v>54</v>
      </c>
      <c r="D19" s="195" t="s">
        <v>54</v>
      </c>
      <c r="E19" s="223" t="s">
        <v>215</v>
      </c>
      <c r="F19" s="223"/>
      <c r="G19" s="216">
        <v>93.672</v>
      </c>
      <c r="H19" s="216">
        <v>68.491</v>
      </c>
      <c r="I19" s="216">
        <v>162.163</v>
      </c>
      <c r="J19" s="222">
        <v>0.9420635806793165</v>
      </c>
      <c r="K19" s="188"/>
      <c r="L19" s="188"/>
      <c r="M19" s="188"/>
      <c r="N19" s="188"/>
      <c r="O19" s="188"/>
      <c r="P19" s="188"/>
      <c r="Q19" s="188"/>
      <c r="R19" s="188"/>
    </row>
    <row r="20" spans="1:18" ht="12.75">
      <c r="A20" s="194" t="s">
        <v>55</v>
      </c>
      <c r="B20" s="195" t="s">
        <v>54</v>
      </c>
      <c r="C20" s="195" t="s">
        <v>54</v>
      </c>
      <c r="D20" s="195" t="s">
        <v>54</v>
      </c>
      <c r="E20" s="223" t="s">
        <v>215</v>
      </c>
      <c r="F20" s="223"/>
      <c r="G20" s="216">
        <v>1.22</v>
      </c>
      <c r="H20" s="216">
        <v>4.859</v>
      </c>
      <c r="I20" s="216">
        <v>6.079</v>
      </c>
      <c r="J20" s="222">
        <v>0.03531511199811033</v>
      </c>
      <c r="K20" s="188"/>
      <c r="L20" s="188"/>
      <c r="M20" s="188"/>
      <c r="N20" s="188"/>
      <c r="O20" s="188"/>
      <c r="P20" s="188"/>
      <c r="Q20" s="188"/>
      <c r="R20" s="188"/>
    </row>
    <row r="21" spans="1:18" ht="12.75">
      <c r="A21" s="198" t="s">
        <v>53</v>
      </c>
      <c r="B21" s="199">
        <v>292.608</v>
      </c>
      <c r="C21" s="199">
        <v>135.085</v>
      </c>
      <c r="D21" s="199">
        <v>427.693</v>
      </c>
      <c r="E21" s="36">
        <v>100</v>
      </c>
      <c r="F21" s="36"/>
      <c r="G21" s="224">
        <v>9481.632</v>
      </c>
      <c r="H21" s="224">
        <v>7731.963000000001</v>
      </c>
      <c r="I21" s="224">
        <v>17213.594</v>
      </c>
      <c r="J21" s="222">
        <v>100</v>
      </c>
      <c r="K21" s="188"/>
      <c r="L21" s="188"/>
      <c r="M21" s="188"/>
      <c r="N21" s="188"/>
      <c r="O21" s="188"/>
      <c r="P21" s="188"/>
      <c r="Q21" s="188"/>
      <c r="R21" s="188"/>
    </row>
    <row r="22" spans="1:18" ht="12.75">
      <c r="A22" s="188"/>
      <c r="B22" s="195"/>
      <c r="C22" s="195"/>
      <c r="D22" s="195"/>
      <c r="E22" s="195"/>
      <c r="F22" s="195"/>
      <c r="G22" s="216"/>
      <c r="H22" s="216"/>
      <c r="I22" s="216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1:18" ht="12.75">
      <c r="A23" s="225" t="s">
        <v>21</v>
      </c>
      <c r="B23" s="226">
        <v>602.922</v>
      </c>
      <c r="C23" s="226">
        <v>246.20600000000002</v>
      </c>
      <c r="D23" s="226">
        <v>849.127</v>
      </c>
      <c r="E23" s="227" t="s">
        <v>215</v>
      </c>
      <c r="F23" s="227"/>
      <c r="G23" s="228">
        <v>13440.546999999999</v>
      </c>
      <c r="H23" s="228">
        <v>9458.183</v>
      </c>
      <c r="I23" s="228">
        <v>22898.728000000003</v>
      </c>
      <c r="J23" s="227" t="s">
        <v>215</v>
      </c>
      <c r="K23" s="188"/>
      <c r="L23" s="188"/>
      <c r="M23" s="188"/>
      <c r="N23" s="188"/>
      <c r="O23" s="188"/>
      <c r="P23" s="188"/>
      <c r="Q23" s="188"/>
      <c r="R23" s="188"/>
    </row>
    <row r="24" spans="1:18" ht="12.75">
      <c r="A24" s="188"/>
      <c r="B24" s="195"/>
      <c r="C24" s="195"/>
      <c r="D24" s="195"/>
      <c r="E24" s="195"/>
      <c r="F24" s="195"/>
      <c r="G24" s="195"/>
      <c r="H24" s="195"/>
      <c r="I24" s="195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18" ht="12.75">
      <c r="A25" s="229" t="s">
        <v>218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2:18" ht="12.75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18" ht="12.75">
      <c r="A27" s="206" t="s">
        <v>39</v>
      </c>
      <c r="B27" s="195"/>
      <c r="C27" s="195"/>
      <c r="D27" s="195"/>
      <c r="E27" s="195"/>
      <c r="F27" s="195"/>
      <c r="G27" s="195"/>
      <c r="H27" s="195"/>
      <c r="I27" s="195"/>
      <c r="J27" s="188"/>
      <c r="K27" s="194"/>
      <c r="L27" s="195"/>
      <c r="M27" s="195"/>
      <c r="N27" s="195"/>
      <c r="O27" s="195"/>
      <c r="P27" s="195"/>
      <c r="Q27" s="195"/>
      <c r="R27" s="188"/>
    </row>
    <row r="28" spans="1:18" ht="12.75">
      <c r="A28" s="194"/>
      <c r="B28" s="195"/>
      <c r="C28" s="195"/>
      <c r="D28" s="195"/>
      <c r="E28" s="195"/>
      <c r="F28" s="195"/>
      <c r="G28" s="195"/>
      <c r="H28" s="195"/>
      <c r="I28" s="195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ht="12.75">
      <c r="A29" s="194"/>
      <c r="B29" s="195"/>
      <c r="C29" s="195"/>
      <c r="D29" s="195"/>
      <c r="E29" s="195"/>
      <c r="F29" s="195"/>
      <c r="G29" s="195"/>
      <c r="H29" s="195"/>
      <c r="I29" s="195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ht="12.75">
      <c r="A30" s="194"/>
      <c r="B30" s="195"/>
      <c r="C30" s="195"/>
      <c r="D30" s="195"/>
      <c r="E30" s="195"/>
      <c r="F30" s="195"/>
      <c r="G30" s="195"/>
      <c r="H30" s="195"/>
      <c r="I30" s="195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ht="12.75">
      <c r="A31" s="194"/>
      <c r="B31" s="195"/>
      <c r="C31" s="195"/>
      <c r="D31" s="195"/>
      <c r="E31" s="195"/>
      <c r="F31" s="195"/>
      <c r="G31" s="195"/>
      <c r="H31" s="195"/>
      <c r="I31" s="195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18" ht="12.75">
      <c r="A32" s="194"/>
      <c r="B32" s="195"/>
      <c r="C32" s="195"/>
      <c r="D32" s="195"/>
      <c r="E32" s="195"/>
      <c r="F32" s="195"/>
      <c r="G32" s="195"/>
      <c r="H32" s="195"/>
      <c r="I32" s="195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ht="12.75">
      <c r="A33" s="198"/>
      <c r="B33" s="199"/>
      <c r="C33" s="199"/>
      <c r="D33" s="199"/>
      <c r="E33" s="199"/>
      <c r="F33" s="199"/>
      <c r="G33" s="199"/>
      <c r="H33" s="199"/>
      <c r="I33" s="199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ht="12.7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1:18" ht="12.7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  <row r="36" spans="1:18" ht="12.7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</row>
    <row r="37" spans="1:18" ht="12.7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</row>
    <row r="38" spans="1:18" ht="12.7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1:18" ht="12.7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1:18" ht="12.7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</row>
    <row r="41" spans="1:18" ht="12.7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1:18" ht="12.7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18" ht="12.7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</row>
    <row r="44" spans="1:18" ht="12.7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</row>
    <row r="45" spans="1:18" ht="12.7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</row>
    <row r="46" spans="1:18" ht="12.7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</row>
    <row r="47" spans="1:18" ht="12.7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  <row r="48" spans="1:18" ht="12.7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  <row r="49" spans="1:18" ht="12.7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1:18" ht="12.7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</row>
    <row r="51" spans="1:18" ht="12.7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  <row r="52" spans="1:18" ht="12.7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</row>
    <row r="53" spans="1:18" ht="12.7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</row>
    <row r="54" spans="1:18" ht="12.7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</row>
    <row r="55" spans="1:18" ht="12.7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</row>
    <row r="56" spans="1:18" ht="12.7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</row>
    <row r="57" spans="1:18" ht="12.7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</row>
    <row r="58" spans="1:18" ht="12.7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</row>
    <row r="59" spans="1:18" ht="12.7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</row>
    <row r="60" spans="1:18" ht="12.7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</row>
    <row r="61" spans="1:18" ht="12.7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</row>
    <row r="62" spans="1:18" ht="12.7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</row>
    <row r="63" spans="1:18" ht="12.7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</row>
    <row r="64" spans="1:18" ht="12.7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</row>
    <row r="65" spans="1:18" ht="12.7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</row>
    <row r="66" spans="1:18" ht="12.7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</row>
    <row r="67" spans="1:18" ht="12.7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</row>
    <row r="68" spans="1:18" ht="12.7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</row>
    <row r="69" spans="1:18" ht="12.7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</row>
    <row r="70" spans="1:18" ht="12.7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</row>
    <row r="71" spans="1:18" ht="12.7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</row>
    <row r="72" spans="1:18" ht="12.7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</row>
    <row r="73" spans="1:18" ht="12.7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</row>
    <row r="74" spans="1:18" ht="12.7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</row>
    <row r="75" spans="1:18" ht="12.7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</row>
    <row r="76" spans="1:18" ht="12.7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</row>
    <row r="77" spans="1:18" ht="12.7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</row>
    <row r="78" spans="1:18" ht="12.7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</row>
    <row r="79" spans="1:18" ht="12.7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</row>
    <row r="80" spans="1:18" ht="12.7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</row>
    <row r="81" spans="1:18" ht="12.7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</row>
    <row r="82" spans="1:18" ht="12.7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</row>
    <row r="83" spans="1:18" ht="12.7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</row>
    <row r="84" spans="1:18" ht="12.7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</row>
    <row r="85" spans="1:18" ht="12.7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</row>
    <row r="86" spans="1:18" ht="12.7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</row>
    <row r="87" spans="1:18" ht="12.7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</row>
    <row r="88" spans="1:18" ht="12.7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</row>
    <row r="89" spans="1:18" ht="12.7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</row>
    <row r="90" spans="1:18" ht="12.7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</row>
    <row r="91" spans="1:18" ht="12.7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</row>
    <row r="92" spans="1:18" ht="12.7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</row>
    <row r="93" spans="1:18" ht="12.7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</row>
    <row r="94" spans="1:18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</row>
    <row r="95" spans="1:18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</row>
    <row r="96" spans="1:18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</row>
    <row r="97" spans="1:18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1:18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1:18" ht="12.7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1:18" ht="12.7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1:18" ht="12.7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1:18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1:18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1:18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1:18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1:18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1:18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1:18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1:18" ht="12.7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1:18" ht="12.7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1:18" ht="12.7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1:18" ht="12.7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1:18" ht="12.7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1:18" ht="12.7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1:18" ht="12.7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1:18" ht="12.7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</row>
    <row r="117" spans="1:18" ht="12.7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</row>
    <row r="118" spans="1:18" ht="12.7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</row>
    <row r="119" spans="1:18" ht="12.7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</row>
    <row r="120" spans="1:18" ht="12.7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</row>
    <row r="121" spans="1:18" ht="12.7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</row>
    <row r="122" spans="1:18" ht="12.7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</row>
    <row r="123" spans="1:18" ht="12.7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</row>
    <row r="124" spans="1:18" ht="12.7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</row>
    <row r="125" spans="1:18" ht="12.7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</row>
    <row r="126" spans="1:18" ht="12.7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</row>
    <row r="127" spans="1:18" ht="12.7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</row>
    <row r="128" spans="1:18" ht="12.7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</row>
    <row r="129" spans="1:18" ht="12.7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</row>
    <row r="130" spans="1:18" ht="12.7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</row>
    <row r="131" spans="1:18" ht="12.7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</row>
    <row r="132" spans="1:18" ht="12.7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</row>
    <row r="133" spans="1:18" ht="12.7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</row>
    <row r="134" spans="1:18" ht="12.7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</row>
    <row r="135" spans="1:18" ht="12.7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</row>
    <row r="136" spans="1:18" ht="12.7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</row>
    <row r="137" spans="1:18" ht="12.7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</row>
    <row r="138" spans="1:18" ht="12.7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</row>
    <row r="139" spans="1:18" ht="12.7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</row>
    <row r="140" spans="1:18" ht="12.7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</row>
    <row r="141" spans="1:18" ht="12.7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</row>
    <row r="142" spans="1:18" ht="12.7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</row>
    <row r="143" spans="1:18" ht="12.7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</row>
    <row r="144" spans="1:18" ht="12.7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</row>
    <row r="145" spans="1:18" ht="12.7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</row>
    <row r="146" spans="1:18" ht="12.7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</row>
    <row r="147" spans="1:18" ht="12.7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</row>
    <row r="148" spans="1:18" ht="12.7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</row>
    <row r="149" spans="1:18" ht="12.7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</row>
    <row r="150" spans="1:18" ht="12.7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</row>
    <row r="151" spans="1:18" ht="12.7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</row>
    <row r="152" spans="1:18" ht="12.7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</row>
    <row r="153" spans="1:18" ht="12.7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</row>
    <row r="154" spans="1:18" ht="12.7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</row>
    <row r="155" spans="1:18" ht="12.7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</row>
    <row r="156" spans="1:18" ht="12.7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</row>
    <row r="157" spans="1:18" ht="12.7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</row>
    <row r="158" spans="1:18" ht="12.7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</row>
    <row r="159" spans="1:18" ht="12.7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</row>
    <row r="160" spans="1:18" ht="12.7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</row>
  </sheetData>
  <sheetProtection/>
  <mergeCells count="2">
    <mergeCell ref="B3:E3"/>
    <mergeCell ref="G3:I3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A3" sqref="A2:A3"/>
    </sheetView>
  </sheetViews>
  <sheetFormatPr defaultColWidth="9.33203125" defaultRowHeight="12.75"/>
  <cols>
    <col min="1" max="1" width="25" style="1" customWidth="1"/>
    <col min="2" max="2" width="14.33203125" style="1" bestFit="1" customWidth="1"/>
    <col min="3" max="4" width="10.66015625" style="1" bestFit="1" customWidth="1"/>
    <col min="5" max="5" width="12.5" style="1" customWidth="1"/>
    <col min="6" max="7" width="12.16015625" style="1" bestFit="1" customWidth="1"/>
    <col min="8" max="16384" width="9.33203125" style="1" customWidth="1"/>
  </cols>
  <sheetData>
    <row r="1" spans="1:5" ht="27.75" customHeight="1">
      <c r="A1" s="313" t="s">
        <v>244</v>
      </c>
      <c r="B1" s="313"/>
      <c r="C1" s="313"/>
      <c r="D1" s="313"/>
      <c r="E1" s="313"/>
    </row>
    <row r="2" spans="1:4" ht="12.75" customHeight="1">
      <c r="A2" s="163"/>
      <c r="B2" s="163"/>
      <c r="C2" s="163"/>
      <c r="D2" s="163"/>
    </row>
    <row r="3" spans="1:5" ht="12.75">
      <c r="A3" s="160" t="s">
        <v>14</v>
      </c>
      <c r="B3" s="159"/>
      <c r="C3" s="159"/>
      <c r="D3" s="159"/>
      <c r="E3" s="165" t="s">
        <v>219</v>
      </c>
    </row>
    <row r="4" spans="1:5" ht="12.75" customHeight="1">
      <c r="A4" s="166"/>
      <c r="B4" s="161" t="s">
        <v>15</v>
      </c>
      <c r="C4" s="161" t="s">
        <v>16</v>
      </c>
      <c r="D4" s="161" t="s">
        <v>17</v>
      </c>
      <c r="E4" s="161" t="s">
        <v>18</v>
      </c>
    </row>
    <row r="5" spans="1:5" ht="12.75" customHeight="1">
      <c r="A5" s="162"/>
      <c r="B5" s="162"/>
      <c r="C5" s="162"/>
      <c r="D5" s="162"/>
      <c r="E5" s="162"/>
    </row>
    <row r="6" spans="1:5" ht="12.75">
      <c r="A6" s="168">
        <v>2012</v>
      </c>
      <c r="B6" s="150">
        <v>603</v>
      </c>
      <c r="C6" s="150">
        <v>246</v>
      </c>
      <c r="D6" s="150">
        <v>849</v>
      </c>
      <c r="E6" s="164">
        <v>28.975265017667844</v>
      </c>
    </row>
    <row r="7" spans="1:5" ht="12.75">
      <c r="A7" s="168"/>
      <c r="B7" s="150"/>
      <c r="C7" s="150"/>
      <c r="D7" s="150"/>
      <c r="E7" s="164"/>
    </row>
    <row r="8" spans="1:4" ht="12.75">
      <c r="A8" s="168" t="s">
        <v>26</v>
      </c>
      <c r="B8" s="167"/>
      <c r="C8" s="167"/>
      <c r="D8" s="167"/>
    </row>
    <row r="9" spans="1:5" ht="12.75">
      <c r="A9" s="168">
        <v>2010</v>
      </c>
      <c r="B9" s="169">
        <v>-0.3</v>
      </c>
      <c r="C9" s="169">
        <v>-3.9</v>
      </c>
      <c r="D9" s="169">
        <v>-4.7</v>
      </c>
      <c r="E9" s="38">
        <v>28.731762065095403</v>
      </c>
    </row>
    <row r="10" spans="1:5" ht="12.75">
      <c r="A10" s="168">
        <v>2000</v>
      </c>
      <c r="B10" s="169">
        <v>-15.6</v>
      </c>
      <c r="C10" s="169">
        <v>-22.2</v>
      </c>
      <c r="D10" s="169">
        <v>-16.2</v>
      </c>
      <c r="E10" s="38">
        <v>31.19447186574531</v>
      </c>
    </row>
    <row r="11" spans="1:5" ht="12.75">
      <c r="A11" s="168">
        <v>1990</v>
      </c>
      <c r="B11" s="169">
        <v>-50.4</v>
      </c>
      <c r="C11" s="169">
        <v>-63.8</v>
      </c>
      <c r="D11" s="169">
        <v>-55.2</v>
      </c>
      <c r="E11" s="38">
        <v>35.85005279831046</v>
      </c>
    </row>
    <row r="12" spans="1:5" ht="12.75">
      <c r="A12" s="170"/>
      <c r="B12" s="171"/>
      <c r="C12" s="171"/>
      <c r="D12" s="171"/>
      <c r="E12" s="172"/>
    </row>
    <row r="14" spans="1:5" ht="36" customHeight="1">
      <c r="A14" s="314" t="s">
        <v>255</v>
      </c>
      <c r="B14" s="314"/>
      <c r="C14" s="314"/>
      <c r="D14" s="314"/>
      <c r="E14" s="314"/>
    </row>
    <row r="16" spans="1:5" ht="12.75">
      <c r="A16" s="162"/>
      <c r="B16" s="150"/>
      <c r="C16" s="150"/>
      <c r="D16" s="150"/>
      <c r="E16" s="35"/>
    </row>
    <row r="17" spans="1:5" ht="12.75">
      <c r="A17" s="162"/>
      <c r="B17" s="150"/>
      <c r="C17" s="150"/>
      <c r="D17" s="150"/>
      <c r="E17" s="35"/>
    </row>
    <row r="18" spans="1:9" ht="12.75" customHeight="1">
      <c r="A18" s="162"/>
      <c r="B18" s="150"/>
      <c r="C18" s="150"/>
      <c r="D18" s="150"/>
      <c r="E18" s="35"/>
      <c r="H18" s="39"/>
      <c r="I18" s="151"/>
    </row>
    <row r="19" spans="8:9" ht="12.75">
      <c r="H19" s="39"/>
      <c r="I19" s="151"/>
    </row>
    <row r="20" spans="8:9" ht="12.75">
      <c r="H20" s="151"/>
      <c r="I20" s="151"/>
    </row>
    <row r="21" spans="8:9" ht="12.75">
      <c r="H21" s="151"/>
      <c r="I21" s="151"/>
    </row>
    <row r="22" spans="8:9" ht="12.75">
      <c r="H22" s="39"/>
      <c r="I22" s="151"/>
    </row>
    <row r="23" spans="8:9" ht="12.75">
      <c r="H23" s="39"/>
      <c r="I23" s="151"/>
    </row>
    <row r="24" spans="8:9" ht="12.75">
      <c r="H24" s="39"/>
      <c r="I24" s="151"/>
    </row>
    <row r="25" spans="8:9" ht="12.75">
      <c r="H25" s="39"/>
      <c r="I25" s="151"/>
    </row>
    <row r="26" spans="7:9" ht="12.75">
      <c r="G26" s="39"/>
      <c r="H26" s="39"/>
      <c r="I26" s="39"/>
    </row>
    <row r="27" spans="7:9" ht="12.75">
      <c r="G27" s="39"/>
      <c r="H27" s="39"/>
      <c r="I27" s="151"/>
    </row>
    <row r="28" spans="7:9" ht="12.75">
      <c r="G28" s="39"/>
      <c r="H28" s="39"/>
      <c r="I28" s="151"/>
    </row>
    <row r="29" spans="7:9" ht="12.75">
      <c r="G29" s="151"/>
      <c r="H29" s="151"/>
      <c r="I29" s="151"/>
    </row>
  </sheetData>
  <sheetProtection/>
  <mergeCells count="2"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19" style="188" customWidth="1"/>
    <col min="2" max="3" width="9.33203125" style="188" customWidth="1"/>
    <col min="4" max="4" width="8" style="188" customWidth="1"/>
    <col min="5" max="5" width="9.33203125" style="188" customWidth="1"/>
    <col min="6" max="6" width="9.5" style="188" customWidth="1"/>
    <col min="7" max="16384" width="9.33203125" style="188" customWidth="1"/>
  </cols>
  <sheetData>
    <row r="1" spans="1:8" ht="12.75" customHeight="1">
      <c r="A1" s="316" t="s">
        <v>245</v>
      </c>
      <c r="B1" s="316"/>
      <c r="C1" s="316"/>
      <c r="D1" s="316"/>
      <c r="E1" s="316"/>
      <c r="F1" s="316"/>
      <c r="G1" s="316"/>
      <c r="H1" s="316"/>
    </row>
    <row r="2" spans="1:8" ht="12.75" customHeight="1">
      <c r="A2" s="233"/>
      <c r="B2" s="233"/>
      <c r="C2" s="233"/>
      <c r="D2" s="233"/>
      <c r="E2" s="233"/>
      <c r="F2" s="233"/>
      <c r="G2" s="234"/>
      <c r="H2" s="234"/>
    </row>
    <row r="3" spans="1:6" ht="12.75">
      <c r="A3" s="230"/>
      <c r="B3" s="235" t="s">
        <v>15</v>
      </c>
      <c r="C3" s="235"/>
      <c r="D3" s="235" t="s">
        <v>16</v>
      </c>
      <c r="E3" s="235"/>
      <c r="F3" s="235" t="s">
        <v>17</v>
      </c>
    </row>
    <row r="4" spans="1:6" ht="12.75">
      <c r="A4" s="231"/>
      <c r="B4" s="240"/>
      <c r="C4" s="240"/>
      <c r="D4" s="240"/>
      <c r="E4" s="240"/>
      <c r="F4" s="240"/>
    </row>
    <row r="5" spans="1:6" ht="12.75">
      <c r="A5" s="196" t="s">
        <v>249</v>
      </c>
      <c r="B5" s="36">
        <v>71.02473498233216</v>
      </c>
      <c r="C5" s="36"/>
      <c r="D5" s="36">
        <v>28.975265017667844</v>
      </c>
      <c r="E5" s="36"/>
      <c r="F5" s="36">
        <v>100</v>
      </c>
    </row>
    <row r="6" spans="1:6" ht="12" customHeight="1">
      <c r="A6" s="236"/>
      <c r="B6" s="306"/>
      <c r="C6" s="306"/>
      <c r="D6" s="306"/>
      <c r="E6" s="306"/>
      <c r="F6" s="306"/>
    </row>
    <row r="7" spans="1:6" ht="12.75">
      <c r="A7" s="196" t="s">
        <v>246</v>
      </c>
      <c r="B7" s="36">
        <v>38.14262023217247</v>
      </c>
      <c r="C7" s="36"/>
      <c r="D7" s="36">
        <v>13.008130081300814</v>
      </c>
      <c r="E7" s="36"/>
      <c r="F7" s="36">
        <v>37.102473498233216</v>
      </c>
    </row>
    <row r="8" spans="1:6" ht="12.75">
      <c r="A8" s="196" t="s">
        <v>247</v>
      </c>
      <c r="B8" s="36">
        <v>13.764510779436154</v>
      </c>
      <c r="C8" s="36"/>
      <c r="D8" s="36">
        <v>13.008130081300814</v>
      </c>
      <c r="E8" s="36"/>
      <c r="F8" s="36">
        <v>13.54534746760895</v>
      </c>
    </row>
    <row r="9" spans="1:6" ht="12.75">
      <c r="A9" s="196" t="s">
        <v>248</v>
      </c>
      <c r="B9" s="222">
        <v>48.09286898839137</v>
      </c>
      <c r="C9" s="222"/>
      <c r="D9" s="222">
        <v>52.4390243902439</v>
      </c>
      <c r="E9" s="222"/>
      <c r="F9" s="222">
        <v>49.352179034157835</v>
      </c>
    </row>
    <row r="10" spans="1:6" ht="12.75">
      <c r="A10" s="237"/>
      <c r="B10" s="237"/>
      <c r="C10" s="237"/>
      <c r="D10" s="237"/>
      <c r="E10" s="237"/>
      <c r="F10" s="238"/>
    </row>
    <row r="11" spans="1:6" ht="12.75">
      <c r="A11" s="219"/>
      <c r="B11" s="196"/>
      <c r="C11" s="196"/>
      <c r="D11" s="196"/>
      <c r="E11" s="196"/>
      <c r="F11" s="219"/>
    </row>
    <row r="12" spans="1:8" ht="30.75" customHeight="1">
      <c r="A12" s="315" t="s">
        <v>220</v>
      </c>
      <c r="B12" s="315"/>
      <c r="C12" s="315"/>
      <c r="D12" s="315"/>
      <c r="E12" s="315"/>
      <c r="F12" s="315"/>
      <c r="G12" s="239"/>
      <c r="H12" s="239"/>
    </row>
    <row r="15" ht="12.75" customHeight="1"/>
  </sheetData>
  <sheetProtection/>
  <mergeCells count="2">
    <mergeCell ref="A12:F1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44.5" style="1" customWidth="1"/>
    <col min="2" max="2" width="12.16015625" style="1" bestFit="1" customWidth="1"/>
    <col min="3" max="3" width="12.5" style="1" customWidth="1"/>
    <col min="4" max="4" width="13.33203125" style="1" customWidth="1"/>
    <col min="5" max="16384" width="9.33203125" style="1" customWidth="1"/>
  </cols>
  <sheetData>
    <row r="1" spans="1:6" ht="12.75" customHeight="1">
      <c r="A1" s="318" t="s">
        <v>221</v>
      </c>
      <c r="B1" s="318"/>
      <c r="C1" s="318"/>
      <c r="D1" s="318"/>
      <c r="E1" s="318"/>
      <c r="F1" s="318"/>
    </row>
    <row r="2" spans="1:6" ht="12.75" customHeight="1">
      <c r="A2" s="175"/>
      <c r="B2" s="175"/>
      <c r="C2" s="175"/>
      <c r="D2" s="175"/>
      <c r="E2" s="174"/>
      <c r="F2" s="174"/>
    </row>
    <row r="3" spans="1:4" ht="12.75">
      <c r="A3" s="161"/>
      <c r="B3" s="161" t="s">
        <v>15</v>
      </c>
      <c r="C3" s="161" t="s">
        <v>16</v>
      </c>
      <c r="D3" s="161" t="s">
        <v>17</v>
      </c>
    </row>
    <row r="4" spans="1:4" ht="12.75">
      <c r="A4" s="162"/>
      <c r="B4" s="162"/>
      <c r="C4" s="162"/>
      <c r="D4" s="162"/>
    </row>
    <row r="5" spans="1:4" ht="12.75">
      <c r="A5" s="168">
        <v>2010</v>
      </c>
      <c r="B5" s="173">
        <v>2901035</v>
      </c>
      <c r="C5" s="173">
        <v>2155440</v>
      </c>
      <c r="D5" s="173">
        <v>5056475</v>
      </c>
    </row>
    <row r="6" spans="1:4" ht="12.75">
      <c r="A6" s="168"/>
      <c r="B6" s="173"/>
      <c r="C6" s="173"/>
      <c r="D6" s="173"/>
    </row>
    <row r="7" spans="1:4" ht="12.75">
      <c r="A7" s="168" t="s">
        <v>25</v>
      </c>
      <c r="B7" s="168"/>
      <c r="C7" s="168"/>
      <c r="D7" s="168"/>
    </row>
    <row r="8" spans="1:4" ht="12.75">
      <c r="A8" s="168">
        <v>2000</v>
      </c>
      <c r="B8" s="169">
        <v>-35</v>
      </c>
      <c r="C8" s="169">
        <v>-36</v>
      </c>
      <c r="D8" s="169">
        <v>-36</v>
      </c>
    </row>
    <row r="9" spans="1:4" ht="12.75">
      <c r="A9" s="168">
        <v>1990</v>
      </c>
      <c r="B9" s="169">
        <v>-38</v>
      </c>
      <c r="C9" s="169">
        <v>-47</v>
      </c>
      <c r="D9" s="169">
        <v>-42</v>
      </c>
    </row>
    <row r="10" spans="1:4" ht="12.75">
      <c r="A10" s="170"/>
      <c r="B10" s="176"/>
      <c r="C10" s="176"/>
      <c r="D10" s="176"/>
    </row>
    <row r="11" spans="1:4" ht="12.75">
      <c r="A11" s="168"/>
      <c r="B11" s="150"/>
      <c r="C11" s="150"/>
      <c r="D11" s="150"/>
    </row>
    <row r="12" spans="1:4" ht="12.75">
      <c r="A12" s="317" t="s">
        <v>20</v>
      </c>
      <c r="B12" s="317"/>
      <c r="C12" s="317"/>
      <c r="D12" s="317"/>
    </row>
    <row r="17" spans="1:4" ht="12.75">
      <c r="A17" s="150"/>
      <c r="B17" s="150"/>
      <c r="C17" s="150"/>
      <c r="D17" s="150"/>
    </row>
    <row r="18" spans="1:4" ht="12.75">
      <c r="A18" s="150"/>
      <c r="B18" s="150"/>
      <c r="C18" s="150"/>
      <c r="D18" s="150"/>
    </row>
  </sheetData>
  <sheetProtection/>
  <mergeCells count="2">
    <mergeCell ref="A12:D12"/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21.5" style="188" customWidth="1"/>
    <col min="2" max="3" width="14.16015625" style="188" customWidth="1"/>
    <col min="4" max="4" width="1.83203125" style="188" customWidth="1"/>
    <col min="5" max="5" width="13.83203125" style="188" customWidth="1"/>
    <col min="6" max="6" width="13.66015625" style="188" customWidth="1"/>
    <col min="7" max="7" width="1.83203125" style="188" customWidth="1"/>
    <col min="8" max="8" width="14.83203125" style="188" customWidth="1"/>
    <col min="9" max="9" width="14.16015625" style="188" customWidth="1"/>
    <col min="10" max="16384" width="9.33203125" style="188" customWidth="1"/>
  </cols>
  <sheetData>
    <row r="1" spans="1:10" ht="12.75" customHeight="1">
      <c r="A1" s="316" t="s">
        <v>222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2.75" customHeight="1">
      <c r="A2" s="233"/>
      <c r="B2" s="233"/>
      <c r="C2" s="233"/>
      <c r="D2" s="233"/>
      <c r="E2" s="233"/>
      <c r="F2" s="233"/>
      <c r="G2" s="233"/>
      <c r="H2" s="233"/>
      <c r="I2" s="321"/>
      <c r="J2" s="321"/>
    </row>
    <row r="3" spans="1:9" ht="12.75">
      <c r="A3" s="231"/>
      <c r="B3" s="319" t="s">
        <v>15</v>
      </c>
      <c r="C3" s="319"/>
      <c r="D3" s="240"/>
      <c r="E3" s="319" t="s">
        <v>16</v>
      </c>
      <c r="F3" s="319"/>
      <c r="G3" s="240"/>
      <c r="H3" s="319" t="s">
        <v>17</v>
      </c>
      <c r="I3" s="319"/>
    </row>
    <row r="4" spans="1:10" ht="30.75" customHeight="1">
      <c r="A4" s="230"/>
      <c r="B4" s="244" t="s">
        <v>250</v>
      </c>
      <c r="C4" s="244" t="s">
        <v>251</v>
      </c>
      <c r="D4" s="244"/>
      <c r="E4" s="244" t="s">
        <v>250</v>
      </c>
      <c r="F4" s="244" t="s">
        <v>251</v>
      </c>
      <c r="G4" s="244"/>
      <c r="H4" s="244" t="s">
        <v>250</v>
      </c>
      <c r="I4" s="244" t="s">
        <v>251</v>
      </c>
      <c r="J4" s="244" t="s">
        <v>21</v>
      </c>
    </row>
    <row r="5" spans="1:10" ht="12.75" customHeight="1">
      <c r="A5" s="231"/>
      <c r="B5" s="245"/>
      <c r="C5" s="245"/>
      <c r="D5" s="245"/>
      <c r="E5" s="245"/>
      <c r="F5" s="245"/>
      <c r="G5" s="245"/>
      <c r="H5" s="245"/>
      <c r="I5" s="245"/>
      <c r="J5" s="245"/>
    </row>
    <row r="6" spans="1:10" ht="12.75" customHeight="1">
      <c r="A6" s="231"/>
      <c r="B6" s="322" t="s">
        <v>252</v>
      </c>
      <c r="C6" s="322"/>
      <c r="D6" s="322"/>
      <c r="E6" s="322"/>
      <c r="F6" s="322"/>
      <c r="G6" s="322"/>
      <c r="H6" s="322"/>
      <c r="I6" s="322"/>
      <c r="J6" s="322"/>
    </row>
    <row r="7" spans="1:10" ht="12.75">
      <c r="A7" s="196" t="s">
        <v>22</v>
      </c>
      <c r="B7" s="241">
        <v>14758</v>
      </c>
      <c r="C7" s="242">
        <v>4065</v>
      </c>
      <c r="D7" s="242"/>
      <c r="E7" s="242">
        <v>6351</v>
      </c>
      <c r="F7" s="242">
        <v>1655</v>
      </c>
      <c r="G7" s="242"/>
      <c r="H7" s="242">
        <v>21109</v>
      </c>
      <c r="I7" s="242">
        <v>5720</v>
      </c>
      <c r="J7" s="242">
        <v>26829</v>
      </c>
    </row>
    <row r="8" spans="1:10" ht="12.75">
      <c r="A8" s="196" t="s">
        <v>23</v>
      </c>
      <c r="B8" s="242">
        <v>34658</v>
      </c>
      <c r="C8" s="242">
        <v>547543</v>
      </c>
      <c r="D8" s="242"/>
      <c r="E8" s="242">
        <v>5992</v>
      </c>
      <c r="F8" s="242">
        <v>243680</v>
      </c>
      <c r="G8" s="242"/>
      <c r="H8" s="242">
        <v>40650</v>
      </c>
      <c r="I8" s="242">
        <v>791223</v>
      </c>
      <c r="J8" s="242">
        <v>831873</v>
      </c>
    </row>
    <row r="9" spans="1:10" ht="12.75">
      <c r="A9" s="196" t="s">
        <v>21</v>
      </c>
      <c r="B9" s="241">
        <f>SUM(B7:B8)</f>
        <v>49416</v>
      </c>
      <c r="C9" s="241">
        <f>SUM(C7:C8)</f>
        <v>551608</v>
      </c>
      <c r="D9" s="195"/>
      <c r="E9" s="241">
        <f>SUM(E7:E8)</f>
        <v>12343</v>
      </c>
      <c r="F9" s="241">
        <f>SUM(F7:F8)</f>
        <v>245335</v>
      </c>
      <c r="G9" s="195"/>
      <c r="H9" s="241">
        <f>SUM(H7:H8)</f>
        <v>61759</v>
      </c>
      <c r="I9" s="241">
        <f>SUM(I7:I8)</f>
        <v>796943</v>
      </c>
      <c r="J9" s="242">
        <v>858702</v>
      </c>
    </row>
    <row r="10" spans="1:10" ht="12.75">
      <c r="A10" s="196"/>
      <c r="B10" s="241"/>
      <c r="C10" s="241"/>
      <c r="D10" s="195"/>
      <c r="E10" s="241"/>
      <c r="F10" s="241"/>
      <c r="G10" s="195"/>
      <c r="H10" s="241"/>
      <c r="I10" s="241"/>
      <c r="J10" s="242"/>
    </row>
    <row r="11" spans="1:10" ht="12.75">
      <c r="A11" s="196"/>
      <c r="B11" s="322" t="s">
        <v>223</v>
      </c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196" t="s">
        <v>22</v>
      </c>
      <c r="B12" s="222">
        <v>69.9133071201857</v>
      </c>
      <c r="C12" s="36">
        <v>71.06643356643356</v>
      </c>
      <c r="D12" s="36"/>
      <c r="E12" s="36">
        <v>30.086692879814297</v>
      </c>
      <c r="F12" s="36">
        <v>28.933566433566433</v>
      </c>
      <c r="G12" s="36"/>
      <c r="H12" s="36">
        <v>100</v>
      </c>
      <c r="I12" s="36">
        <v>100</v>
      </c>
      <c r="J12" s="36" t="s">
        <v>215</v>
      </c>
    </row>
    <row r="13" spans="1:10" ht="12.75">
      <c r="A13" s="196" t="s">
        <v>23</v>
      </c>
      <c r="B13" s="36">
        <v>85.25953259532595</v>
      </c>
      <c r="C13" s="36">
        <v>69.20210863435466</v>
      </c>
      <c r="D13" s="36"/>
      <c r="E13" s="36">
        <v>14.740467404674046</v>
      </c>
      <c r="F13" s="36">
        <v>30.797891365645334</v>
      </c>
      <c r="G13" s="36"/>
      <c r="H13" s="36">
        <v>100</v>
      </c>
      <c r="I13" s="36">
        <v>100</v>
      </c>
      <c r="J13" s="36" t="s">
        <v>215</v>
      </c>
    </row>
    <row r="14" spans="1:10" ht="12.75">
      <c r="A14" s="237"/>
      <c r="B14" s="243"/>
      <c r="C14" s="243"/>
      <c r="D14" s="243"/>
      <c r="E14" s="243"/>
      <c r="F14" s="243"/>
      <c r="G14" s="243"/>
      <c r="H14" s="243"/>
      <c r="I14" s="243"/>
      <c r="J14" s="237"/>
    </row>
    <row r="15" spans="1:10" ht="12.75">
      <c r="A15" s="196"/>
      <c r="B15" s="195"/>
      <c r="C15" s="195"/>
      <c r="D15" s="195"/>
      <c r="E15" s="195"/>
      <c r="F15" s="195"/>
      <c r="G15" s="195"/>
      <c r="H15" s="195"/>
      <c r="I15" s="195"/>
      <c r="J15" s="196"/>
    </row>
    <row r="16" spans="1:10" ht="12.75">
      <c r="A16" s="320" t="s">
        <v>253</v>
      </c>
      <c r="B16" s="320"/>
      <c r="C16" s="320"/>
      <c r="D16" s="320"/>
      <c r="E16" s="320"/>
      <c r="F16" s="320"/>
      <c r="G16" s="320"/>
      <c r="H16" s="320"/>
      <c r="I16" s="320"/>
      <c r="J16" s="320"/>
    </row>
    <row r="28" ht="13.5" customHeight="1"/>
  </sheetData>
  <sheetProtection/>
  <mergeCells count="8">
    <mergeCell ref="A1:J1"/>
    <mergeCell ref="B3:C3"/>
    <mergeCell ref="E3:F3"/>
    <mergeCell ref="A16:J16"/>
    <mergeCell ref="I2:J2"/>
    <mergeCell ref="B11:J11"/>
    <mergeCell ref="H3:I3"/>
    <mergeCell ref="B6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43.5" style="2" customWidth="1"/>
    <col min="2" max="2" width="13.5" style="2" bestFit="1" customWidth="1"/>
    <col min="3" max="3" width="11.66015625" style="2" bestFit="1" customWidth="1"/>
    <col min="4" max="4" width="13" style="2" customWidth="1"/>
    <col min="5" max="16384" width="9.33203125" style="2" customWidth="1"/>
  </cols>
  <sheetData>
    <row r="1" spans="1:4" ht="36" customHeight="1">
      <c r="A1" s="323" t="s">
        <v>24</v>
      </c>
      <c r="B1" s="323"/>
      <c r="C1" s="323"/>
      <c r="D1" s="323"/>
    </row>
    <row r="2" spans="1:4" ht="12.75" customHeight="1">
      <c r="A2" s="160"/>
      <c r="B2" s="160"/>
      <c r="C2" s="160"/>
      <c r="D2" s="160"/>
    </row>
    <row r="3" spans="1:4" ht="12.75">
      <c r="A3" s="179"/>
      <c r="B3" s="161" t="s">
        <v>15</v>
      </c>
      <c r="C3" s="161" t="s">
        <v>16</v>
      </c>
      <c r="D3" s="161" t="s">
        <v>17</v>
      </c>
    </row>
    <row r="4" spans="1:4" ht="12.75">
      <c r="A4" s="177"/>
      <c r="B4" s="177"/>
      <c r="C4" s="177"/>
      <c r="D4" s="177"/>
    </row>
    <row r="5" spans="1:4" ht="12.75">
      <c r="A5" s="178">
        <v>2010</v>
      </c>
      <c r="B5" s="180">
        <v>1123037</v>
      </c>
      <c r="C5" s="180">
        <v>497847</v>
      </c>
      <c r="D5" s="180">
        <v>1620884</v>
      </c>
    </row>
    <row r="6" spans="1:4" ht="12.75">
      <c r="A6" s="177"/>
      <c r="B6" s="177"/>
      <c r="C6" s="177"/>
      <c r="D6" s="177"/>
    </row>
    <row r="7" spans="1:4" ht="12.75">
      <c r="A7" s="177" t="s">
        <v>25</v>
      </c>
      <c r="B7" s="177"/>
      <c r="C7" s="177"/>
      <c r="D7" s="177"/>
    </row>
    <row r="8" spans="1:4" ht="12.75">
      <c r="A8" s="178">
        <v>2000</v>
      </c>
      <c r="B8" s="304">
        <v>-36.94845045956497</v>
      </c>
      <c r="C8" s="304">
        <v>-37.42913053806119</v>
      </c>
      <c r="D8" s="304">
        <v>-37.09687309113573</v>
      </c>
    </row>
    <row r="9" spans="1:4" ht="12.75">
      <c r="A9" s="168">
        <v>1990</v>
      </c>
      <c r="B9" s="305">
        <v>-49.41272496068692</v>
      </c>
      <c r="C9" s="305">
        <v>-36.34711965304911</v>
      </c>
      <c r="D9" s="305">
        <v>-46.00881308485617</v>
      </c>
    </row>
    <row r="10" spans="1:4" ht="12.75">
      <c r="A10" s="170"/>
      <c r="B10" s="246"/>
      <c r="C10" s="246"/>
      <c r="D10" s="246"/>
    </row>
    <row r="11" spans="1:4" ht="12.75">
      <c r="A11" s="178"/>
      <c r="B11" s="33"/>
      <c r="C11" s="33"/>
      <c r="D11" s="33"/>
    </row>
    <row r="12" spans="1:4" ht="12.75">
      <c r="A12" s="324" t="s">
        <v>254</v>
      </c>
      <c r="B12" s="324"/>
      <c r="C12" s="324"/>
      <c r="D12" s="324"/>
    </row>
    <row r="15" spans="1:4" ht="12.75">
      <c r="A15" s="34"/>
      <c r="B15" s="33"/>
      <c r="C15" s="33"/>
      <c r="D15" s="33"/>
    </row>
    <row r="16" spans="1:4" ht="12.75">
      <c r="A16" s="34"/>
      <c r="B16" s="33"/>
      <c r="C16" s="33"/>
      <c r="D16" s="33"/>
    </row>
  </sheetData>
  <sheetProtection/>
  <mergeCells count="2">
    <mergeCell ref="A1:D1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</dc:creator>
  <cp:keywords/>
  <dc:description/>
  <cp:lastModifiedBy> </cp:lastModifiedBy>
  <cp:lastPrinted>2012-10-26T14:13:09Z</cp:lastPrinted>
  <dcterms:created xsi:type="dcterms:W3CDTF">2006-08-30T09:35:52Z</dcterms:created>
  <dcterms:modified xsi:type="dcterms:W3CDTF">2013-12-16T14:47:03Z</dcterms:modified>
  <cp:category/>
  <cp:version/>
  <cp:contentType/>
  <cp:contentStatus/>
</cp:coreProperties>
</file>