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95" windowWidth="15195" windowHeight="5625" activeTab="0"/>
  </bookViews>
  <sheets>
    <sheet name="t1" sheetId="1" r:id="rId1"/>
    <sheet name="t2" sheetId="2" r:id="rId2"/>
    <sheet name="t3" sheetId="3" r:id="rId3"/>
    <sheet name="t4" sheetId="4" r:id="rId4"/>
    <sheet name="t5" sheetId="5" r:id="rId5"/>
    <sheet name="t6" sheetId="6" r:id="rId6"/>
  </sheets>
  <definedNames>
    <definedName name="Tab01_Valori_Finanziari">#REF!</definedName>
  </definedNames>
  <calcPr fullCalcOnLoad="1"/>
</workbook>
</file>

<file path=xl/sharedStrings.xml><?xml version="1.0" encoding="utf-8"?>
<sst xmlns="http://schemas.openxmlformats.org/spreadsheetml/2006/main" count="136" uniqueCount="70">
  <si>
    <t>Contributi di bonifica</t>
  </si>
  <si>
    <t>Imposte società di capitali</t>
  </si>
  <si>
    <t>Irpef</t>
  </si>
  <si>
    <t>(milioni di euro)</t>
  </si>
  <si>
    <t>Totale</t>
  </si>
  <si>
    <t>Altri settori (AS)</t>
  </si>
  <si>
    <t>Agricoltura, caccia, silvicoltura e pesca (ACSP)</t>
  </si>
  <si>
    <t>Pressione tributaria</t>
  </si>
  <si>
    <t>Pressione fiscale</t>
  </si>
  <si>
    <t>(valori percentuali)</t>
  </si>
  <si>
    <t>Agevolazioni totali</t>
  </si>
  <si>
    <t>Agevolazioni effettive</t>
  </si>
  <si>
    <t>IRPEF</t>
  </si>
  <si>
    <t>Imposte dirette</t>
  </si>
  <si>
    <t>Imposte indirette</t>
  </si>
  <si>
    <t>Contributi sociali</t>
  </si>
  <si>
    <t>Agevolazioni virtuali</t>
  </si>
  <si>
    <t>Italia</t>
  </si>
  <si>
    <t>Sardegna</t>
  </si>
  <si>
    <t>Sicilia</t>
  </si>
  <si>
    <t>Calabria</t>
  </si>
  <si>
    <t>Basilicata</t>
  </si>
  <si>
    <t>Puglia</t>
  </si>
  <si>
    <t>Campania</t>
  </si>
  <si>
    <t>Molise</t>
  </si>
  <si>
    <t>Abruzzo</t>
  </si>
  <si>
    <t>Lazio</t>
  </si>
  <si>
    <t>Marche</t>
  </si>
  <si>
    <t>Umbria</t>
  </si>
  <si>
    <t>Toscana</t>
  </si>
  <si>
    <t>Friuli-Venezia Giulia</t>
  </si>
  <si>
    <t>Veneto</t>
  </si>
  <si>
    <t>Trentino-Alto Adige</t>
  </si>
  <si>
    <t>Liguria</t>
  </si>
  <si>
    <t>Lombardia</t>
  </si>
  <si>
    <t>Valle d'Aosta</t>
  </si>
  <si>
    <t>Piemonte</t>
  </si>
  <si>
    <t>ICI</t>
  </si>
  <si>
    <t>IRAP</t>
  </si>
  <si>
    <t>Addizionali</t>
  </si>
  <si>
    <t>ICI/IMU</t>
  </si>
  <si>
    <t>Pressione tributaria locale</t>
  </si>
  <si>
    <t>Quota prelievo tributario locale</t>
  </si>
  <si>
    <t>….</t>
  </si>
  <si>
    <t>Imposte statali</t>
  </si>
  <si>
    <t>Imposte locali</t>
  </si>
  <si>
    <t>Emilia-Romagna</t>
  </si>
  <si>
    <t>Note: I totali della tabella 17.4 non coincidono con quelli della tabella 17.1, perché non tutte le tipologie del prelievo pubblico sono distribuibili regionalmente per mancanza di sufficienti dati statistici. In particolare per quanto riguarda le imposte indirette non si hanno informazioni sulle imposte sui prodotti, perché l’ISTAT, a livello regionale, elabora il valore aggiunto e gli aggregati relativi soltanto ai prezzi base, mentre per le imposte dirette il Ministero dell’Economia e delle Finanze non fornisce informazioni, a livello regionale, sull’IRPEF a carico de ilavoratori dipendenti disaggregati per attività.</t>
  </si>
  <si>
    <t xml:space="preserve">Nota: Regioni ordinate per valori della pressione tributaria locale. La pressione tributaria locale è calcolata come rapporto tra il prelievo riferibile alle addizionali IRPEF, ICI/IMU e IRAP e il valore aggiunto ai prezzi base regionale. </t>
  </si>
  <si>
    <t xml:space="preserve">Contributi sociali </t>
  </si>
  <si>
    <t>Tab. 17.1 - Prelievo pubblico sul settore agricoltura, silvicoltura e pesca</t>
  </si>
  <si>
    <t>Fonti: elaborazione su dati ISTAT, INPS, INAIL, MEF.</t>
  </si>
  <si>
    <t>- lavoratori dipendenti</t>
  </si>
  <si>
    <t xml:space="preserve">- imprenditori individuali </t>
  </si>
  <si>
    <t xml:space="preserve">- contribuenti minimi </t>
  </si>
  <si>
    <t xml:space="preserve">- altri proprietari di terreni </t>
  </si>
  <si>
    <t>Totale generale</t>
  </si>
  <si>
    <t>Tab. 17.2 - Quota del valore aggiunto ai prezzi al produttore assorbita dal prelievo pubblico</t>
  </si>
  <si>
    <t xml:space="preserve"> - contributi sociali</t>
  </si>
  <si>
    <t xml:space="preserve"> - IRAP </t>
  </si>
  <si>
    <t xml:space="preserve"> - ICI </t>
  </si>
  <si>
    <t xml:space="preserve"> - imposta sugli oli minerali</t>
  </si>
  <si>
    <t>- IVA</t>
  </si>
  <si>
    <t>Nel prelievo locale è incluso il gettito derivante da: ICI/IMU, IRAP, addizionali IRPEF e  contributi di bonifica.</t>
  </si>
  <si>
    <t>Tab. 17.5 - Quota del valore aggiunto regionale ai prezzi base assorbita dal prelievo pubblico</t>
  </si>
  <si>
    <t>Composizione percentuale</t>
  </si>
  <si>
    <t>Variazioni percentuali annue</t>
  </si>
  <si>
    <r>
      <t xml:space="preserve">Tab. 17. 6 - </t>
    </r>
    <r>
      <rPr>
        <sz val="10"/>
        <color indexed="8"/>
        <rFont val="Calibri"/>
        <family val="2"/>
      </rPr>
      <t>Produttività del lavoro, pressione tributaria in senso stretto e quota del prelievo riferibile agli enti locali (media 2007-2010)</t>
    </r>
  </si>
  <si>
    <r>
      <t xml:space="preserve">Tab.17. 4 - </t>
    </r>
    <r>
      <rPr>
        <sz val="10"/>
        <color indexed="8"/>
        <rFont val="Calibri"/>
        <family val="2"/>
      </rPr>
      <t>Composizione del prelievo pubblico nel settore "Agricoltura, Caccia, Silvicoltura e Pesca"</t>
    </r>
  </si>
  <si>
    <r>
      <t xml:space="preserve">Tab. 17.3 - </t>
    </r>
    <r>
      <rPr>
        <sz val="10"/>
        <color indexed="8"/>
        <rFont val="Calibri"/>
        <family val="2"/>
      </rPr>
      <t>Agevolazioni fiscali</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</si>
</sst>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 #,##0;_-\ &quot;- &quot;"/>
    <numFmt numFmtId="166" formatCode="* #,##0;\-\ #,##0;_*\ &quot;-&quot;;"/>
    <numFmt numFmtId="167" formatCode="#,##0.0"/>
    <numFmt numFmtId="168" formatCode="_-* #,##0.0_-;\-* #,##0.0_-;_-* &quot;-&quot;??_-;_-@_-"/>
  </numFmts>
  <fonts count="70">
    <font>
      <sz val="11"/>
      <color indexed="8"/>
      <name val="Calibri"/>
      <family val="2"/>
    </font>
    <font>
      <b/>
      <sz val="11"/>
      <color indexed="8"/>
      <name val="Calibri"/>
      <family val="2"/>
    </font>
    <font>
      <sz val="10"/>
      <name val="Arial"/>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10"/>
      <name val="Calibri"/>
      <family val="2"/>
    </font>
    <font>
      <sz val="10"/>
      <name val="Calibri"/>
      <family val="2"/>
    </font>
    <font>
      <b/>
      <sz val="10"/>
      <color indexed="8"/>
      <name val="Calibri"/>
      <family val="2"/>
    </font>
    <font>
      <b/>
      <i/>
      <sz val="10"/>
      <color indexed="8"/>
      <name val="Calibri"/>
      <family val="2"/>
    </font>
    <font>
      <i/>
      <sz val="10"/>
      <color indexed="8"/>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rgb="FF3F3F76"/>
      <name val="Calibri"/>
      <family val="2"/>
    </font>
    <font>
      <sz val="10"/>
      <color rgb="FF3F3F76"/>
      <name val="Arial"/>
      <family val="2"/>
    </font>
    <font>
      <sz val="10"/>
      <color rgb="FFFA7D00"/>
      <name val="Arial"/>
      <family val="2"/>
    </font>
    <font>
      <sz val="10"/>
      <color rgb="FF9C6500"/>
      <name val="Arial"/>
      <family val="2"/>
    </font>
    <font>
      <sz val="11"/>
      <color rgb="FF9C6500"/>
      <name val="Calibri"/>
      <family val="2"/>
    </font>
    <font>
      <b/>
      <sz val="11"/>
      <color rgb="FF3F3F3F"/>
      <name val="Calibri"/>
      <family val="2"/>
    </font>
    <font>
      <b/>
      <sz val="10"/>
      <color rgb="FF3F3F3F"/>
      <name val="Arial"/>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1"/>
      <name val="Arial"/>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right/>
      <top style="thin"/>
      <bottom/>
    </border>
    <border>
      <left/>
      <right/>
      <top/>
      <bottom style="thin"/>
    </border>
    <border>
      <left/>
      <right/>
      <top style="thin"/>
      <bottom style="thin"/>
    </border>
    <border>
      <left/>
      <right/>
      <top style="thin"/>
      <bottom style="double"/>
    </border>
    <border>
      <left/>
      <right/>
      <top style="double"/>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1" fillId="3" borderId="0" applyNumberFormat="0" applyBorder="0" applyAlignment="0" applyProtection="0"/>
    <xf numFmtId="0" fontId="0" fillId="4" borderId="0" applyNumberFormat="0" applyBorder="0" applyAlignment="0" applyProtection="0"/>
    <xf numFmtId="0" fontId="41" fillId="5" borderId="0" applyNumberFormat="0" applyBorder="0" applyAlignment="0" applyProtection="0"/>
    <xf numFmtId="0" fontId="0" fillId="6" borderId="0" applyNumberFormat="0" applyBorder="0" applyAlignment="0" applyProtection="0"/>
    <xf numFmtId="0" fontId="41" fillId="7" borderId="0" applyNumberFormat="0" applyBorder="0" applyAlignment="0" applyProtection="0"/>
    <xf numFmtId="0" fontId="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41"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2" fillId="3"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41" fillId="19" borderId="0" applyNumberFormat="0" applyBorder="0" applyAlignment="0" applyProtection="0"/>
    <xf numFmtId="0" fontId="0" fillId="8" borderId="0" applyNumberFormat="0" applyBorder="0" applyAlignment="0" applyProtection="0"/>
    <xf numFmtId="0" fontId="41" fillId="20" borderId="0" applyNumberFormat="0" applyBorder="0" applyAlignment="0" applyProtection="0"/>
    <xf numFmtId="0" fontId="0" fillId="14"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2" fillId="15" borderId="0" applyNumberFormat="0" applyBorder="0" applyAlignment="0" applyProtection="0"/>
    <xf numFmtId="0" fontId="42"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3" borderId="0" applyNumberFormat="0" applyBorder="0" applyAlignment="0" applyProtection="0"/>
    <xf numFmtId="0" fontId="4" fillId="24" borderId="0" applyNumberFormat="0" applyBorder="0" applyAlignment="0" applyProtection="0"/>
    <xf numFmtId="0" fontId="43" fillId="25" borderId="0" applyNumberFormat="0" applyBorder="0" applyAlignment="0" applyProtection="0"/>
    <xf numFmtId="0" fontId="4" fillId="16" borderId="0" applyNumberFormat="0" applyBorder="0" applyAlignment="0" applyProtection="0"/>
    <xf numFmtId="0" fontId="43" fillId="26" borderId="0" applyNumberFormat="0" applyBorder="0" applyAlignment="0" applyProtection="0"/>
    <xf numFmtId="0" fontId="4" fillId="18" borderId="0" applyNumberFormat="0" applyBorder="0" applyAlignment="0" applyProtection="0"/>
    <xf numFmtId="0" fontId="43" fillId="27" borderId="0" applyNumberFormat="0" applyBorder="0" applyAlignment="0" applyProtection="0"/>
    <xf numFmtId="0" fontId="4" fillId="28" borderId="0" applyNumberFormat="0" applyBorder="0" applyAlignment="0" applyProtection="0"/>
    <xf numFmtId="0" fontId="43" fillId="29" borderId="0" applyNumberFormat="0" applyBorder="0" applyAlignment="0" applyProtection="0"/>
    <xf numFmtId="0" fontId="4" fillId="30" borderId="0" applyNumberFormat="0" applyBorder="0" applyAlignment="0" applyProtection="0"/>
    <xf numFmtId="0" fontId="43" fillId="31" borderId="0" applyNumberFormat="0" applyBorder="0" applyAlignment="0" applyProtection="0"/>
    <xf numFmtId="0" fontId="4" fillId="32" borderId="0" applyNumberFormat="0" applyBorder="0" applyAlignment="0" applyProtection="0"/>
    <xf numFmtId="0" fontId="43" fillId="3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9" borderId="0" applyNumberFormat="0" applyBorder="0" applyAlignment="0" applyProtection="0"/>
    <xf numFmtId="0" fontId="44" fillId="31" borderId="0" applyNumberFormat="0" applyBorder="0" applyAlignment="0" applyProtection="0"/>
    <xf numFmtId="0" fontId="44" fillId="33" borderId="0" applyNumberFormat="0" applyBorder="0" applyAlignment="0" applyProtection="0"/>
    <xf numFmtId="0" fontId="4" fillId="34" borderId="0" applyNumberFormat="0" applyBorder="0" applyAlignment="0" applyProtection="0"/>
    <xf numFmtId="0" fontId="43" fillId="35" borderId="0" applyNumberFormat="0" applyBorder="0" applyAlignment="0" applyProtection="0"/>
    <xf numFmtId="0" fontId="4" fillId="36" borderId="0" applyNumberFormat="0" applyBorder="0" applyAlignment="0" applyProtection="0"/>
    <xf numFmtId="0" fontId="43" fillId="37" borderId="0" applyNumberFormat="0" applyBorder="0" applyAlignment="0" applyProtection="0"/>
    <xf numFmtId="0" fontId="4" fillId="38" borderId="0" applyNumberFormat="0" applyBorder="0" applyAlignment="0" applyProtection="0"/>
    <xf numFmtId="0" fontId="43" fillId="39" borderId="0" applyNumberFormat="0" applyBorder="0" applyAlignment="0" applyProtection="0"/>
    <xf numFmtId="0" fontId="4" fillId="28" borderId="0" applyNumberFormat="0" applyBorder="0" applyAlignment="0" applyProtection="0"/>
    <xf numFmtId="0" fontId="43" fillId="40" borderId="0" applyNumberFormat="0" applyBorder="0" applyAlignment="0" applyProtection="0"/>
    <xf numFmtId="0" fontId="4" fillId="30" borderId="0" applyNumberFormat="0" applyBorder="0" applyAlignment="0" applyProtection="0"/>
    <xf numFmtId="0" fontId="43" fillId="41" borderId="0" applyNumberFormat="0" applyBorder="0" applyAlignment="0" applyProtection="0"/>
    <xf numFmtId="0" fontId="4" fillId="42" borderId="0" applyNumberFormat="0" applyBorder="0" applyAlignment="0" applyProtection="0"/>
    <xf numFmtId="0" fontId="43" fillId="43" borderId="0" applyNumberFormat="0" applyBorder="0" applyAlignment="0" applyProtection="0"/>
    <xf numFmtId="0" fontId="5" fillId="4" borderId="0" applyNumberFormat="0" applyBorder="0" applyAlignment="0" applyProtection="0"/>
    <xf numFmtId="0" fontId="45" fillId="44" borderId="0" applyNumberFormat="0" applyBorder="0" applyAlignment="0" applyProtection="0"/>
    <xf numFmtId="0" fontId="6" fillId="45" borderId="1" applyNumberFormat="0" applyAlignment="0" applyProtection="0"/>
    <xf numFmtId="0" fontId="6" fillId="45" borderId="1" applyNumberFormat="0" applyAlignment="0" applyProtection="0"/>
    <xf numFmtId="0" fontId="46" fillId="46" borderId="2" applyNumberFormat="0" applyAlignment="0" applyProtection="0"/>
    <xf numFmtId="0" fontId="14" fillId="0" borderId="3" applyNumberFormat="0" applyFill="0" applyAlignment="0" applyProtection="0"/>
    <xf numFmtId="0" fontId="7" fillId="47" borderId="4" applyNumberFormat="0" applyAlignment="0" applyProtection="0"/>
    <xf numFmtId="0" fontId="7" fillId="47" borderId="4" applyNumberFormat="0" applyAlignment="0" applyProtection="0"/>
    <xf numFmtId="0" fontId="47" fillId="48" borderId="5" applyNumberFormat="0" applyAlignment="0" applyProtection="0"/>
    <xf numFmtId="0" fontId="44" fillId="35" borderId="0" applyNumberFormat="0" applyBorder="0" applyAlignment="0" applyProtection="0"/>
    <xf numFmtId="0" fontId="44" fillId="37"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3" borderId="0" applyNumberFormat="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9" fillId="6" borderId="0" applyNumberFormat="0" applyBorder="0" applyAlignment="0" applyProtection="0"/>
    <xf numFmtId="0" fontId="49" fillId="49" borderId="0" applyNumberFormat="0" applyBorder="0" applyAlignment="0" applyProtection="0"/>
    <xf numFmtId="0" fontId="10" fillId="0" borderId="6" applyNumberFormat="0" applyFill="0" applyAlignment="0" applyProtection="0"/>
    <xf numFmtId="0" fontId="50" fillId="0" borderId="7" applyNumberFormat="0" applyFill="0" applyAlignment="0" applyProtection="0"/>
    <xf numFmtId="0" fontId="11" fillId="0" borderId="8" applyNumberFormat="0" applyFill="0" applyAlignment="0" applyProtection="0"/>
    <xf numFmtId="0" fontId="51" fillId="0" borderId="9" applyNumberFormat="0" applyFill="0" applyAlignment="0" applyProtection="0"/>
    <xf numFmtId="0" fontId="12" fillId="0" borderId="10" applyNumberFormat="0" applyFill="0" applyAlignment="0" applyProtection="0"/>
    <xf numFmtId="0" fontId="52" fillId="0" borderId="11" applyNumberFormat="0" applyFill="0" applyAlignment="0" applyProtection="0"/>
    <xf numFmtId="0" fontId="12" fillId="0" borderId="0" applyNumberFormat="0" applyFill="0" applyBorder="0" applyAlignment="0" applyProtection="0"/>
    <xf numFmtId="0" fontId="52" fillId="0" borderId="0" applyNumberFormat="0" applyFill="0" applyBorder="0" applyAlignment="0" applyProtection="0"/>
    <xf numFmtId="0" fontId="53" fillId="50" borderId="2" applyNumberFormat="0" applyAlignment="0" applyProtection="0"/>
    <xf numFmtId="0" fontId="13" fillId="12" borderId="1" applyNumberFormat="0" applyAlignment="0" applyProtection="0"/>
    <xf numFmtId="0" fontId="54" fillId="50" borderId="2" applyNumberFormat="0" applyAlignment="0" applyProtection="0"/>
    <xf numFmtId="0" fontId="14" fillId="0" borderId="3" applyNumberFormat="0" applyFill="0" applyAlignment="0" applyProtection="0"/>
    <xf numFmtId="0" fontId="55"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51"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53" borderId="13" applyNumberFormat="0" applyFont="0" applyAlignment="0" applyProtection="0"/>
    <xf numFmtId="0" fontId="2" fillId="53" borderId="13" applyNumberFormat="0" applyFont="0" applyAlignment="0" applyProtection="0"/>
    <xf numFmtId="0" fontId="41" fillId="54" borderId="14" applyNumberFormat="0" applyFont="0" applyAlignment="0" applyProtection="0"/>
    <xf numFmtId="165" fontId="2" fillId="0" borderId="0" applyFont="0" applyFill="0" applyBorder="0" applyAlignment="0" applyProtection="0"/>
    <xf numFmtId="0" fontId="58" fillId="46" borderId="15" applyNumberFormat="0" applyAlignment="0" applyProtection="0"/>
    <xf numFmtId="0" fontId="16" fillId="45" borderId="16" applyNumberFormat="0" applyAlignment="0" applyProtection="0"/>
    <xf numFmtId="0" fontId="59" fillId="46" borderId="1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0" borderId="9"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1" fillId="0" borderId="17" applyNumberFormat="0" applyFill="0" applyAlignment="0" applyProtection="0"/>
    <xf numFmtId="0" fontId="65" fillId="0" borderId="18" applyNumberFormat="0" applyFill="0" applyAlignment="0" applyProtection="0"/>
    <xf numFmtId="0" fontId="66" fillId="0" borderId="18" applyNumberFormat="0" applyFill="0" applyAlignment="0" applyProtection="0"/>
    <xf numFmtId="166" fontId="3" fillId="0" borderId="0">
      <alignment/>
      <protection/>
    </xf>
    <xf numFmtId="0" fontId="67" fillId="44" borderId="0" applyNumberFormat="0" applyBorder="0" applyAlignment="0" applyProtection="0"/>
    <xf numFmtId="0" fontId="68" fillId="4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cellStyleXfs>
  <cellXfs count="82">
    <xf numFmtId="0" fontId="0" fillId="0" borderId="0" xfId="0" applyAlignment="1">
      <alignment/>
    </xf>
    <xf numFmtId="0" fontId="38" fillId="0" borderId="0" xfId="0" applyFont="1" applyFill="1" applyAlignment="1">
      <alignment/>
    </xf>
    <xf numFmtId="0" fontId="19" fillId="0" borderId="0" xfId="0" applyFont="1" applyFill="1" applyBorder="1" applyAlignment="1">
      <alignment horizontal="left"/>
    </xf>
    <xf numFmtId="0" fontId="19" fillId="0" borderId="0" xfId="0" applyFont="1" applyFill="1" applyAlignment="1">
      <alignment/>
    </xf>
    <xf numFmtId="167" fontId="19" fillId="0" borderId="0" xfId="0" applyNumberFormat="1" applyFont="1" applyFill="1" applyBorder="1" applyAlignment="1">
      <alignment/>
    </xf>
    <xf numFmtId="167" fontId="38" fillId="0" borderId="0" xfId="0" applyNumberFormat="1" applyFont="1" applyFill="1" applyBorder="1" applyAlignment="1">
      <alignment/>
    </xf>
    <xf numFmtId="167" fontId="19" fillId="0" borderId="0" xfId="0" applyNumberFormat="1" applyFont="1" applyFill="1" applyBorder="1" applyAlignment="1">
      <alignment/>
    </xf>
    <xf numFmtId="49" fontId="37" fillId="0" borderId="0" xfId="0" applyNumberFormat="1" applyFont="1" applyFill="1" applyBorder="1" applyAlignment="1" applyProtection="1">
      <alignment horizontal="left"/>
      <protection locked="0"/>
    </xf>
    <xf numFmtId="0" fontId="19" fillId="0" borderId="0" xfId="0" applyFont="1" applyFill="1" applyAlignment="1">
      <alignment horizontal="right"/>
    </xf>
    <xf numFmtId="0" fontId="19" fillId="0" borderId="0" xfId="0" applyFont="1" applyFill="1" applyAlignment="1">
      <alignment/>
    </xf>
    <xf numFmtId="0" fontId="37" fillId="0" borderId="0" xfId="0" applyFont="1" applyFill="1" applyAlignment="1">
      <alignment/>
    </xf>
    <xf numFmtId="0" fontId="19" fillId="0" borderId="19" xfId="0" applyFont="1" applyFill="1" applyBorder="1" applyAlignment="1">
      <alignment/>
    </xf>
    <xf numFmtId="0" fontId="19" fillId="0" borderId="20" xfId="0" applyFont="1" applyFill="1" applyBorder="1" applyAlignment="1">
      <alignment/>
    </xf>
    <xf numFmtId="0" fontId="19" fillId="0" borderId="21" xfId="0" applyFont="1" applyFill="1" applyBorder="1" applyAlignment="1">
      <alignment/>
    </xf>
    <xf numFmtId="0" fontId="38" fillId="0" borderId="0" xfId="0" applyFont="1" applyFill="1" applyBorder="1" applyAlignment="1">
      <alignment/>
    </xf>
    <xf numFmtId="0" fontId="19" fillId="0" borderId="0" xfId="0" applyFont="1" applyFill="1" applyBorder="1" applyAlignment="1">
      <alignment/>
    </xf>
    <xf numFmtId="164" fontId="19" fillId="0" borderId="0" xfId="0" applyNumberFormat="1" applyFont="1" applyFill="1" applyBorder="1" applyAlignment="1">
      <alignment/>
    </xf>
    <xf numFmtId="0" fontId="36" fillId="0" borderId="0" xfId="0" applyFont="1" applyFill="1" applyBorder="1" applyAlignment="1">
      <alignment/>
    </xf>
    <xf numFmtId="164" fontId="38" fillId="0" borderId="0" xfId="0" applyNumberFormat="1" applyFont="1" applyFill="1" applyBorder="1" applyAlignment="1">
      <alignment/>
    </xf>
    <xf numFmtId="0" fontId="19" fillId="0" borderId="22" xfId="0" applyFont="1" applyFill="1" applyBorder="1" applyAlignment="1">
      <alignment/>
    </xf>
    <xf numFmtId="0" fontId="19" fillId="0" borderId="22" xfId="0" applyFont="1" applyFill="1" applyBorder="1" applyAlignment="1">
      <alignment horizontal="right" wrapText="1"/>
    </xf>
    <xf numFmtId="0" fontId="19" fillId="0" borderId="23" xfId="0" applyFont="1" applyFill="1" applyBorder="1" applyAlignment="1">
      <alignment/>
    </xf>
    <xf numFmtId="0" fontId="19" fillId="0" borderId="23" xfId="0" applyFont="1" applyFill="1" applyBorder="1" applyAlignment="1">
      <alignment horizontal="right"/>
    </xf>
    <xf numFmtId="164" fontId="19" fillId="0" borderId="0" xfId="0" applyNumberFormat="1" applyFont="1" applyFill="1" applyBorder="1" applyAlignment="1">
      <alignment horizontal="right"/>
    </xf>
    <xf numFmtId="1" fontId="19" fillId="0" borderId="0" xfId="0" applyNumberFormat="1" applyFont="1" applyFill="1" applyBorder="1" applyAlignment="1">
      <alignment horizontal="right"/>
    </xf>
    <xf numFmtId="0" fontId="38" fillId="0" borderId="20" xfId="0" applyFont="1" applyFill="1" applyBorder="1" applyAlignment="1">
      <alignment/>
    </xf>
    <xf numFmtId="164" fontId="38" fillId="0" borderId="20" xfId="0" applyNumberFormat="1" applyFont="1" applyFill="1" applyBorder="1" applyAlignment="1">
      <alignment horizontal="right"/>
    </xf>
    <xf numFmtId="1" fontId="38" fillId="0" borderId="20" xfId="0" applyNumberFormat="1" applyFont="1" applyFill="1" applyBorder="1" applyAlignment="1">
      <alignment horizontal="right"/>
    </xf>
    <xf numFmtId="49" fontId="36" fillId="0" borderId="0" xfId="0" applyNumberFormat="1" applyFont="1" applyFill="1" applyAlignment="1" applyProtection="1">
      <alignment/>
      <protection locked="0"/>
    </xf>
    <xf numFmtId="0" fontId="36" fillId="0" borderId="0" xfId="0" applyFont="1" applyFill="1" applyAlignment="1">
      <alignment/>
    </xf>
    <xf numFmtId="0" fontId="37" fillId="0" borderId="19" xfId="0" applyFont="1" applyFill="1" applyBorder="1" applyAlignment="1">
      <alignment/>
    </xf>
    <xf numFmtId="0" fontId="37" fillId="0" borderId="20" xfId="0" applyFont="1" applyFill="1" applyBorder="1" applyAlignment="1">
      <alignment/>
    </xf>
    <xf numFmtId="2" fontId="19" fillId="0" borderId="0" xfId="0" applyNumberFormat="1" applyFont="1" applyFill="1" applyAlignment="1">
      <alignment/>
    </xf>
    <xf numFmtId="2" fontId="19" fillId="0" borderId="0" xfId="0" applyNumberFormat="1" applyFont="1" applyFill="1" applyBorder="1" applyAlignment="1">
      <alignment/>
    </xf>
    <xf numFmtId="0" fontId="36" fillId="0" borderId="20" xfId="0" applyFont="1" applyFill="1" applyBorder="1" applyAlignment="1">
      <alignment/>
    </xf>
    <xf numFmtId="164" fontId="38" fillId="0" borderId="20" xfId="0" applyNumberFormat="1" applyFont="1" applyFill="1" applyBorder="1" applyAlignment="1">
      <alignment/>
    </xf>
    <xf numFmtId="164" fontId="19" fillId="0" borderId="20" xfId="0" applyNumberFormat="1" applyFont="1" applyFill="1" applyBorder="1" applyAlignment="1">
      <alignment/>
    </xf>
    <xf numFmtId="0" fontId="36" fillId="0" borderId="0" xfId="123" applyFont="1" applyFill="1">
      <alignment/>
      <protection/>
    </xf>
    <xf numFmtId="0" fontId="37" fillId="0" borderId="0" xfId="123" applyFont="1" applyFill="1">
      <alignment/>
      <protection/>
    </xf>
    <xf numFmtId="0" fontId="37" fillId="0" borderId="0" xfId="124" applyFont="1" applyFill="1">
      <alignment/>
      <protection/>
    </xf>
    <xf numFmtId="0" fontId="37" fillId="0" borderId="0" xfId="124" applyFont="1" applyFill="1" applyBorder="1">
      <alignment/>
      <protection/>
    </xf>
    <xf numFmtId="0" fontId="19" fillId="0" borderId="0" xfId="125" applyFont="1" applyFill="1">
      <alignment/>
      <protection/>
    </xf>
    <xf numFmtId="0" fontId="19" fillId="0" borderId="21" xfId="125" applyFont="1" applyFill="1" applyBorder="1">
      <alignment/>
      <protection/>
    </xf>
    <xf numFmtId="0" fontId="37" fillId="0" borderId="21" xfId="125" applyFont="1" applyFill="1" applyBorder="1" applyAlignment="1">
      <alignment horizontal="center"/>
      <protection/>
    </xf>
    <xf numFmtId="0" fontId="37" fillId="0" borderId="21" xfId="124" applyFont="1" applyFill="1" applyBorder="1" applyAlignment="1">
      <alignment horizontal="center"/>
      <protection/>
    </xf>
    <xf numFmtId="0" fontId="39" fillId="0" borderId="0" xfId="125" applyFont="1" applyFill="1" applyBorder="1">
      <alignment/>
      <protection/>
    </xf>
    <xf numFmtId="1" fontId="36" fillId="0" borderId="0" xfId="125" applyNumberFormat="1" applyFont="1" applyFill="1" applyBorder="1" applyAlignment="1">
      <alignment horizontal="center"/>
      <protection/>
    </xf>
    <xf numFmtId="0" fontId="37" fillId="0" borderId="0" xfId="124" applyFont="1" applyFill="1" applyBorder="1" applyAlignment="1">
      <alignment horizontal="center"/>
      <protection/>
    </xf>
    <xf numFmtId="168" fontId="36" fillId="0" borderId="0" xfId="113" applyNumberFormat="1" applyFont="1" applyFill="1" applyBorder="1" applyAlignment="1">
      <alignment horizontal="center"/>
    </xf>
    <xf numFmtId="1" fontId="36" fillId="0" borderId="0" xfId="124" applyNumberFormat="1" applyFont="1" applyFill="1" applyBorder="1">
      <alignment/>
      <protection/>
    </xf>
    <xf numFmtId="0" fontId="19" fillId="0" borderId="0" xfId="125" applyFont="1" applyFill="1" applyBorder="1">
      <alignment/>
      <protection/>
    </xf>
    <xf numFmtId="168" fontId="37" fillId="0" borderId="0" xfId="113" applyNumberFormat="1" applyFont="1" applyFill="1" applyBorder="1" applyAlignment="1">
      <alignment horizontal="center"/>
    </xf>
    <xf numFmtId="1" fontId="37" fillId="0" borderId="0" xfId="124" applyNumberFormat="1" applyFont="1" applyFill="1" applyBorder="1">
      <alignment/>
      <protection/>
    </xf>
    <xf numFmtId="0" fontId="37" fillId="0" borderId="0" xfId="124" applyFont="1" applyFill="1" applyBorder="1" applyAlignment="1">
      <alignment horizontal="right"/>
      <protection/>
    </xf>
    <xf numFmtId="0" fontId="38" fillId="0" borderId="0" xfId="125" applyFont="1" applyFill="1" applyBorder="1">
      <alignment/>
      <protection/>
    </xf>
    <xf numFmtId="1" fontId="36" fillId="0" borderId="0" xfId="125" applyNumberFormat="1" applyFont="1" applyFill="1" applyBorder="1">
      <alignment/>
      <protection/>
    </xf>
    <xf numFmtId="0" fontId="19" fillId="0" borderId="0" xfId="125" applyFont="1" applyFill="1" applyBorder="1" quotePrefix="1">
      <alignment/>
      <protection/>
    </xf>
    <xf numFmtId="0" fontId="38" fillId="0" borderId="20" xfId="125" applyFont="1" applyFill="1" applyBorder="1">
      <alignment/>
      <protection/>
    </xf>
    <xf numFmtId="168" fontId="36" fillId="0" borderId="20" xfId="113" applyNumberFormat="1" applyFont="1" applyFill="1" applyBorder="1" applyAlignment="1">
      <alignment horizontal="center"/>
    </xf>
    <xf numFmtId="0" fontId="37" fillId="0" borderId="21" xfId="0" applyFont="1" applyFill="1" applyBorder="1" applyAlignment="1">
      <alignment/>
    </xf>
    <xf numFmtId="0" fontId="38" fillId="0" borderId="0" xfId="0" applyFont="1" applyFill="1" applyAlignment="1">
      <alignment horizontal="right"/>
    </xf>
    <xf numFmtId="0" fontId="19" fillId="0" borderId="21" xfId="0" applyFont="1" applyFill="1" applyBorder="1" applyAlignment="1">
      <alignment horizontal="right"/>
    </xf>
    <xf numFmtId="168" fontId="38" fillId="0" borderId="0" xfId="113" applyNumberFormat="1" applyFont="1" applyFill="1" applyBorder="1" applyAlignment="1">
      <alignment horizontal="right"/>
    </xf>
    <xf numFmtId="168" fontId="38" fillId="0" borderId="0" xfId="113" applyNumberFormat="1" applyFont="1" applyFill="1" applyAlignment="1">
      <alignment horizontal="right"/>
    </xf>
    <xf numFmtId="1" fontId="19" fillId="0" borderId="0" xfId="0" applyNumberFormat="1" applyFont="1" applyFill="1" applyAlignment="1">
      <alignment/>
    </xf>
    <xf numFmtId="168" fontId="19" fillId="0" borderId="0" xfId="113" applyNumberFormat="1" applyFont="1" applyFill="1" applyBorder="1" applyAlignment="1">
      <alignment horizontal="right"/>
    </xf>
    <xf numFmtId="168" fontId="19" fillId="0" borderId="0" xfId="113" applyNumberFormat="1" applyFont="1" applyFill="1" applyAlignment="1">
      <alignment horizontal="right"/>
    </xf>
    <xf numFmtId="0" fontId="19" fillId="0" borderId="0" xfId="0" applyFont="1" applyFill="1" applyBorder="1" applyAlignment="1" quotePrefix="1">
      <alignment/>
    </xf>
    <xf numFmtId="0" fontId="19" fillId="0" borderId="0" xfId="0" applyFont="1" applyFill="1" applyBorder="1" applyAlignment="1">
      <alignment horizontal="right"/>
    </xf>
    <xf numFmtId="1" fontId="19" fillId="0" borderId="0" xfId="0" applyNumberFormat="1" applyFont="1" applyFill="1" applyAlignment="1">
      <alignment horizontal="right"/>
    </xf>
    <xf numFmtId="0" fontId="37" fillId="0" borderId="0" xfId="0" applyFont="1" applyFill="1" applyAlignment="1">
      <alignment horizontal="right"/>
    </xf>
    <xf numFmtId="164" fontId="40" fillId="0" borderId="0" xfId="0" applyNumberFormat="1" applyFont="1" applyFill="1" applyBorder="1" applyAlignment="1">
      <alignment horizontal="right"/>
    </xf>
    <xf numFmtId="164" fontId="39" fillId="0" borderId="20" xfId="0" applyNumberFormat="1"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applyAlignment="1">
      <alignment horizontal="center"/>
    </xf>
    <xf numFmtId="0" fontId="37" fillId="0" borderId="0" xfId="0" applyFont="1" applyFill="1" applyBorder="1" applyAlignment="1">
      <alignment horizontal="center"/>
    </xf>
    <xf numFmtId="164" fontId="37" fillId="0" borderId="0" xfId="0" applyNumberFormat="1" applyFont="1" applyFill="1" applyBorder="1" applyAlignment="1">
      <alignment horizontal="center"/>
    </xf>
    <xf numFmtId="49" fontId="37" fillId="0" borderId="0" xfId="0" applyNumberFormat="1" applyFont="1" applyFill="1" applyBorder="1" applyAlignment="1" applyProtection="1">
      <alignment horizontal="left"/>
      <protection locked="0"/>
    </xf>
    <xf numFmtId="0" fontId="19" fillId="0" borderId="19" xfId="0" applyFont="1" applyFill="1" applyBorder="1" applyAlignment="1">
      <alignment horizontal="center"/>
    </xf>
    <xf numFmtId="0" fontId="19" fillId="0" borderId="21" xfId="0" applyFont="1" applyFill="1" applyBorder="1" applyAlignment="1">
      <alignment horizontal="center"/>
    </xf>
    <xf numFmtId="0" fontId="19" fillId="0" borderId="0" xfId="0" applyFont="1" applyFill="1" applyAlignment="1">
      <alignment horizontal="left" wrapText="1"/>
    </xf>
    <xf numFmtId="0" fontId="19" fillId="0" borderId="19" xfId="0" applyFont="1" applyFill="1" applyBorder="1" applyAlignment="1">
      <alignment horizontal="left" wrapText="1"/>
    </xf>
  </cellXfs>
  <cellStyles count="138">
    <cellStyle name="Normal" xfId="0"/>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5 2" xfId="23"/>
    <cellStyle name="20% - Accent5 3" xfId="24"/>
    <cellStyle name="20% - Accent6 2" xfId="25"/>
    <cellStyle name="20% - Accent6 3" xfId="26"/>
    <cellStyle name="20% - Colore 1" xfId="27"/>
    <cellStyle name="20% - Colore 2" xfId="28"/>
    <cellStyle name="20% - Colore 3" xfId="29"/>
    <cellStyle name="20% - Colore 4" xfId="30"/>
    <cellStyle name="20% - Colore 5" xfId="31"/>
    <cellStyle name="20% - Colore 6" xfId="32"/>
    <cellStyle name="40% - Accent1 2" xfId="33"/>
    <cellStyle name="40% - Accent1 3" xfId="34"/>
    <cellStyle name="40% - Accent2 2" xfId="35"/>
    <cellStyle name="40% - Accent2 3" xfId="36"/>
    <cellStyle name="40% - Accent3 2" xfId="37"/>
    <cellStyle name="40% - Accent3 3" xfId="38"/>
    <cellStyle name="40% - Accent4 2" xfId="39"/>
    <cellStyle name="40% - Accent4 3" xfId="40"/>
    <cellStyle name="40% - Accent5 2" xfId="41"/>
    <cellStyle name="40% - Accent5 3" xfId="42"/>
    <cellStyle name="40% - Accent6 2" xfId="43"/>
    <cellStyle name="40% - Accent6 3" xfId="44"/>
    <cellStyle name="40% - Colore 1" xfId="45"/>
    <cellStyle name="40% - Colore 2" xfId="46"/>
    <cellStyle name="40% - Colore 3" xfId="47"/>
    <cellStyle name="40% - Colore 4" xfId="48"/>
    <cellStyle name="40% - Colore 5" xfId="49"/>
    <cellStyle name="40% - Colore 6" xfId="50"/>
    <cellStyle name="60% - Accent1 2" xfId="51"/>
    <cellStyle name="60% - Accent1 3" xfId="52"/>
    <cellStyle name="60% - Accent2 2" xfId="53"/>
    <cellStyle name="60% - Accent2 3" xfId="54"/>
    <cellStyle name="60% - Accent3 2" xfId="55"/>
    <cellStyle name="60% - Accent3 3" xfId="56"/>
    <cellStyle name="60% - Accent4 2" xfId="57"/>
    <cellStyle name="60% - Accent4 3" xfId="58"/>
    <cellStyle name="60% - Accent5 2" xfId="59"/>
    <cellStyle name="60% - Accent5 3" xfId="60"/>
    <cellStyle name="60% - Accent6 2" xfId="61"/>
    <cellStyle name="60% - Accent6 3" xfId="62"/>
    <cellStyle name="60% - Colore 1" xfId="63"/>
    <cellStyle name="60% - Colore 2" xfId="64"/>
    <cellStyle name="60% - Colore 3" xfId="65"/>
    <cellStyle name="60% - Colore 4" xfId="66"/>
    <cellStyle name="60% - Colore 5" xfId="67"/>
    <cellStyle name="60% - Colore 6" xfId="68"/>
    <cellStyle name="Accent1 2" xfId="69"/>
    <cellStyle name="Accent1 3" xfId="70"/>
    <cellStyle name="Accent2 2" xfId="71"/>
    <cellStyle name="Accent2 3" xfId="72"/>
    <cellStyle name="Accent3 2" xfId="73"/>
    <cellStyle name="Accent3 3" xfId="74"/>
    <cellStyle name="Accent4 2" xfId="75"/>
    <cellStyle name="Accent4 3" xfId="76"/>
    <cellStyle name="Accent5 2" xfId="77"/>
    <cellStyle name="Accent5 3" xfId="78"/>
    <cellStyle name="Accent6 2" xfId="79"/>
    <cellStyle name="Accent6 3" xfId="80"/>
    <cellStyle name="Bad 2" xfId="81"/>
    <cellStyle name="Bad 3" xfId="82"/>
    <cellStyle name="Calcolo" xfId="83"/>
    <cellStyle name="Calculation 2" xfId="84"/>
    <cellStyle name="Calculation 3" xfId="85"/>
    <cellStyle name="Cella collegata" xfId="86"/>
    <cellStyle name="Cella da controllare" xfId="87"/>
    <cellStyle name="Check Cell 2" xfId="88"/>
    <cellStyle name="Check Cell 3" xfId="89"/>
    <cellStyle name="Colore 1" xfId="90"/>
    <cellStyle name="Colore 2" xfId="91"/>
    <cellStyle name="Colore 3" xfId="92"/>
    <cellStyle name="Colore 4" xfId="93"/>
    <cellStyle name="Colore 5" xfId="94"/>
    <cellStyle name="Colore 6" xfId="95"/>
    <cellStyle name="Explanatory Text 2" xfId="96"/>
    <cellStyle name="Explanatory Text 3" xfId="97"/>
    <cellStyle name="Good 2" xfId="98"/>
    <cellStyle name="Good 3" xfId="99"/>
    <cellStyle name="Heading 1 2" xfId="100"/>
    <cellStyle name="Heading 1 3" xfId="101"/>
    <cellStyle name="Heading 2 2" xfId="102"/>
    <cellStyle name="Heading 2 3" xfId="103"/>
    <cellStyle name="Heading 3 2" xfId="104"/>
    <cellStyle name="Heading 3 3" xfId="105"/>
    <cellStyle name="Heading 4 2" xfId="106"/>
    <cellStyle name="Heading 4 3" xfId="107"/>
    <cellStyle name="Input" xfId="108"/>
    <cellStyle name="Input 2" xfId="109"/>
    <cellStyle name="Input 3" xfId="110"/>
    <cellStyle name="Linked Cell 2" xfId="111"/>
    <cellStyle name="Linked Cell 3" xfId="112"/>
    <cellStyle name="Comma" xfId="113"/>
    <cellStyle name="Comma [0]" xfId="114"/>
    <cellStyle name="Neutral 2" xfId="115"/>
    <cellStyle name="Neutral 3" xfId="116"/>
    <cellStyle name="Neutrale" xfId="117"/>
    <cellStyle name="Normal 2" xfId="118"/>
    <cellStyle name="Normal 2 2" xfId="119"/>
    <cellStyle name="Normal 2_Agevolazioni Finuola 2012" xfId="120"/>
    <cellStyle name="Normal 3" xfId="121"/>
    <cellStyle name="Normal 4" xfId="122"/>
    <cellStyle name="Normale_Annuario 2007 Tavole e calcoli aggiornamento" xfId="123"/>
    <cellStyle name="Normale_Annuario 2007 Tavole e calcoli aggiornamento_Annuario 2011 Tavole finali" xfId="124"/>
    <cellStyle name="Normale_Tavole Annuario 2009 provvisorie_Annuario 2011 Tavole finali_Agevolazioni 2012" xfId="125"/>
    <cellStyle name="Nota" xfId="126"/>
    <cellStyle name="Note 2" xfId="127"/>
    <cellStyle name="Note 3" xfId="128"/>
    <cellStyle name="Nuovo" xfId="129"/>
    <cellStyle name="Output" xfId="130"/>
    <cellStyle name="Output 2" xfId="131"/>
    <cellStyle name="Output 3" xfId="132"/>
    <cellStyle name="Percent" xfId="133"/>
    <cellStyle name="Testo avviso" xfId="134"/>
    <cellStyle name="Testo descrittivo" xfId="135"/>
    <cellStyle name="Title 2" xfId="136"/>
    <cellStyle name="Titolo" xfId="137"/>
    <cellStyle name="Titolo 1" xfId="138"/>
    <cellStyle name="Titolo 2" xfId="139"/>
    <cellStyle name="Titolo 3" xfId="140"/>
    <cellStyle name="Titolo 4" xfId="141"/>
    <cellStyle name="Total 2" xfId="142"/>
    <cellStyle name="Total 3" xfId="143"/>
    <cellStyle name="Totale" xfId="144"/>
    <cellStyle name="trattino" xfId="145"/>
    <cellStyle name="Valore non valido" xfId="146"/>
    <cellStyle name="Valore valido" xfId="147"/>
    <cellStyle name="Currency" xfId="148"/>
    <cellStyle name="Currency [0]" xfId="149"/>
    <cellStyle name="Warning Text 2" xfId="150"/>
    <cellStyle name="Warning Text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zoomScale="75" zoomScaleNormal="75" zoomScalePageLayoutView="0" workbookViewId="0" topLeftCell="A1">
      <selection activeCell="A2" sqref="A2"/>
    </sheetView>
  </sheetViews>
  <sheetFormatPr defaultColWidth="9.140625" defaultRowHeight="15"/>
  <cols>
    <col min="1" max="1" width="25.7109375" style="9" customWidth="1"/>
    <col min="2" max="6" width="9.7109375" style="8" bestFit="1" customWidth="1"/>
    <col min="7" max="16384" width="9.140625" style="9" customWidth="1"/>
  </cols>
  <sheetData>
    <row r="1" spans="1:5" ht="12.75">
      <c r="A1" s="73" t="s">
        <v>50</v>
      </c>
      <c r="B1" s="73"/>
      <c r="C1" s="73"/>
      <c r="D1" s="73"/>
      <c r="E1" s="73"/>
    </row>
    <row r="2" spans="1:5" ht="12.75">
      <c r="A2" s="2"/>
      <c r="B2" s="2"/>
      <c r="C2" s="2"/>
      <c r="D2" s="2"/>
      <c r="E2" s="2"/>
    </row>
    <row r="3" spans="1:6" ht="12.75">
      <c r="A3" s="1"/>
      <c r="B3" s="60"/>
      <c r="C3" s="60"/>
      <c r="F3" s="8" t="s">
        <v>3</v>
      </c>
    </row>
    <row r="4" spans="1:6" s="15" customFormat="1" ht="12.75">
      <c r="A4" s="13"/>
      <c r="B4" s="61">
        <v>2008</v>
      </c>
      <c r="C4" s="61">
        <v>2009</v>
      </c>
      <c r="D4" s="61">
        <v>2010</v>
      </c>
      <c r="E4" s="61">
        <v>2011</v>
      </c>
      <c r="F4" s="61">
        <v>2012</v>
      </c>
    </row>
    <row r="5" spans="2:6" s="15" customFormat="1" ht="12.75">
      <c r="B5" s="68"/>
      <c r="C5" s="68"/>
      <c r="D5" s="68"/>
      <c r="E5" s="68"/>
      <c r="F5" s="68"/>
    </row>
    <row r="6" spans="1:9" ht="12.75">
      <c r="A6" s="14" t="s">
        <v>49</v>
      </c>
      <c r="B6" s="62">
        <v>3248.2107913912077</v>
      </c>
      <c r="C6" s="62">
        <v>3257.6949449923623</v>
      </c>
      <c r="D6" s="62">
        <v>3339.667256235384</v>
      </c>
      <c r="E6" s="62">
        <v>3378.539900744833</v>
      </c>
      <c r="F6" s="63">
        <v>3481.7721253281816</v>
      </c>
      <c r="G6" s="64"/>
      <c r="H6" s="64"/>
      <c r="I6" s="64"/>
    </row>
    <row r="7" spans="1:9" ht="12.75">
      <c r="A7" s="15"/>
      <c r="B7" s="65"/>
      <c r="C7" s="65"/>
      <c r="D7" s="65"/>
      <c r="E7" s="65"/>
      <c r="F7" s="66"/>
      <c r="G7" s="64"/>
      <c r="H7" s="64"/>
      <c r="I7" s="64"/>
    </row>
    <row r="8" spans="1:9" ht="12.75">
      <c r="A8" s="14" t="s">
        <v>14</v>
      </c>
      <c r="B8" s="62">
        <v>819.2418233558</v>
      </c>
      <c r="C8" s="62">
        <v>796.6970772445</v>
      </c>
      <c r="D8" s="62">
        <v>754.7714833858</v>
      </c>
      <c r="E8" s="62">
        <v>786.1740289188</v>
      </c>
      <c r="F8" s="63">
        <v>1151.5498203336</v>
      </c>
      <c r="G8" s="32"/>
      <c r="H8" s="64"/>
      <c r="I8" s="64"/>
    </row>
    <row r="9" spans="1:9" ht="12.75">
      <c r="A9" s="15" t="s">
        <v>40</v>
      </c>
      <c r="B9" s="65">
        <v>274.4229025952413</v>
      </c>
      <c r="C9" s="65">
        <v>256.45987545952795</v>
      </c>
      <c r="D9" s="65">
        <v>264.1371987092573</v>
      </c>
      <c r="E9" s="65">
        <v>280.70924645013264</v>
      </c>
      <c r="F9" s="66">
        <v>631.6703236299999</v>
      </c>
      <c r="G9" s="32"/>
      <c r="H9" s="64"/>
      <c r="I9" s="64"/>
    </row>
    <row r="10" spans="1:9" ht="12.75">
      <c r="A10" s="15" t="s">
        <v>38</v>
      </c>
      <c r="B10" s="65">
        <v>267.15548099999995</v>
      </c>
      <c r="C10" s="65">
        <v>253.41770200000002</v>
      </c>
      <c r="D10" s="65">
        <v>276.246845</v>
      </c>
      <c r="E10" s="65">
        <v>298.3259867651427</v>
      </c>
      <c r="F10" s="66">
        <v>302.5550173415051</v>
      </c>
      <c r="G10" s="32"/>
      <c r="H10" s="64"/>
      <c r="I10" s="64"/>
    </row>
    <row r="11" spans="1:9" ht="12.75">
      <c r="A11" s="15"/>
      <c r="B11" s="65"/>
      <c r="C11" s="65"/>
      <c r="D11" s="65"/>
      <c r="E11" s="65"/>
      <c r="F11" s="66"/>
      <c r="G11" s="64"/>
      <c r="H11" s="64"/>
      <c r="I11" s="64"/>
    </row>
    <row r="12" spans="1:9" ht="12.75">
      <c r="A12" s="14" t="s">
        <v>13</v>
      </c>
      <c r="B12" s="62">
        <v>833.3188300291006</v>
      </c>
      <c r="C12" s="62">
        <v>794.6675256839904</v>
      </c>
      <c r="D12" s="62">
        <v>687.5439101718374</v>
      </c>
      <c r="E12" s="62">
        <v>731.5756016323552</v>
      </c>
      <c r="F12" s="62">
        <v>620.2565925458966</v>
      </c>
      <c r="G12" s="64"/>
      <c r="H12" s="64"/>
      <c r="I12" s="64"/>
    </row>
    <row r="13" spans="1:9" ht="12.75">
      <c r="A13" s="15" t="s">
        <v>2</v>
      </c>
      <c r="B13" s="65">
        <v>750.746275581311</v>
      </c>
      <c r="C13" s="65">
        <v>730.4905256839904</v>
      </c>
      <c r="D13" s="65">
        <v>665.6183174058066</v>
      </c>
      <c r="E13" s="65">
        <v>662.7944770918147</v>
      </c>
      <c r="F13" s="65">
        <v>548.1274825289281</v>
      </c>
      <c r="G13" s="64"/>
      <c r="H13" s="64"/>
      <c r="I13" s="64"/>
    </row>
    <row r="14" spans="1:9" ht="12.75">
      <c r="A14" s="67" t="s">
        <v>52</v>
      </c>
      <c r="B14" s="65">
        <v>273.70868769504386</v>
      </c>
      <c r="C14" s="65">
        <v>269.58081369959046</v>
      </c>
      <c r="D14" s="65">
        <v>274.53359901766294</v>
      </c>
      <c r="E14" s="65">
        <v>275.4757571949973</v>
      </c>
      <c r="F14" s="65">
        <v>277.5965321987171</v>
      </c>
      <c r="G14" s="64"/>
      <c r="H14" s="64"/>
      <c r="I14" s="64"/>
    </row>
    <row r="15" spans="1:9" ht="12.75">
      <c r="A15" s="67" t="s">
        <v>53</v>
      </c>
      <c r="B15" s="65">
        <v>371.1882127769754</v>
      </c>
      <c r="C15" s="65">
        <v>353.92774857350474</v>
      </c>
      <c r="D15" s="65">
        <v>273.87437549428523</v>
      </c>
      <c r="E15" s="65">
        <v>267.0860648196021</v>
      </c>
      <c r="F15" s="65">
        <v>185.8749187423677</v>
      </c>
      <c r="G15" s="32"/>
      <c r="H15" s="32"/>
      <c r="I15" s="64"/>
    </row>
    <row r="16" spans="1:9" ht="12.75">
      <c r="A16" s="67" t="s">
        <v>54</v>
      </c>
      <c r="B16" s="65">
        <v>1.16</v>
      </c>
      <c r="C16" s="65">
        <v>1.47</v>
      </c>
      <c r="D16" s="65">
        <v>1.721</v>
      </c>
      <c r="E16" s="65">
        <v>1.977</v>
      </c>
      <c r="F16" s="65">
        <v>0.49435000000000007</v>
      </c>
      <c r="G16" s="64"/>
      <c r="H16" s="64"/>
      <c r="I16" s="64"/>
    </row>
    <row r="17" spans="1:9" ht="12.75">
      <c r="A17" s="67" t="s">
        <v>55</v>
      </c>
      <c r="B17" s="65">
        <v>127.250012611182</v>
      </c>
      <c r="C17" s="65">
        <v>116.55272374979998</v>
      </c>
      <c r="D17" s="65">
        <v>115.48934289385842</v>
      </c>
      <c r="E17" s="65">
        <v>118.25565507721532</v>
      </c>
      <c r="F17" s="65">
        <v>84.16168158784332</v>
      </c>
      <c r="G17" s="64"/>
      <c r="H17" s="64"/>
      <c r="I17" s="64"/>
    </row>
    <row r="18" spans="1:9" ht="12.75">
      <c r="A18" s="15"/>
      <c r="B18" s="65"/>
      <c r="C18" s="65"/>
      <c r="D18" s="65"/>
      <c r="E18" s="65"/>
      <c r="F18" s="66"/>
      <c r="G18" s="64"/>
      <c r="H18" s="64"/>
      <c r="I18" s="64"/>
    </row>
    <row r="19" spans="1:9" ht="12.75">
      <c r="A19" s="15" t="s">
        <v>1</v>
      </c>
      <c r="B19" s="65">
        <v>82.57255444778961</v>
      </c>
      <c r="C19" s="65">
        <v>64.17699999999999</v>
      </c>
      <c r="D19" s="65">
        <v>70.792</v>
      </c>
      <c r="E19" s="65">
        <v>68.78112454054055</v>
      </c>
      <c r="F19" s="65">
        <v>72.12911001696848</v>
      </c>
      <c r="G19" s="64"/>
      <c r="H19" s="64"/>
      <c r="I19" s="64"/>
    </row>
    <row r="20" spans="1:9" ht="12.75">
      <c r="A20" s="15"/>
      <c r="B20" s="65"/>
      <c r="C20" s="65"/>
      <c r="D20" s="65"/>
      <c r="E20" s="65"/>
      <c r="F20" s="66"/>
      <c r="G20" s="64"/>
      <c r="H20" s="64"/>
      <c r="I20" s="64"/>
    </row>
    <row r="21" spans="1:9" ht="12.75">
      <c r="A21" s="14" t="s">
        <v>0</v>
      </c>
      <c r="B21" s="62">
        <v>360.9</v>
      </c>
      <c r="C21" s="62">
        <v>330.409747</v>
      </c>
      <c r="D21" s="62">
        <v>345.86576899999994</v>
      </c>
      <c r="E21" s="62">
        <v>362.8</v>
      </c>
      <c r="F21" s="62">
        <v>363.9</v>
      </c>
      <c r="G21" s="64"/>
      <c r="H21" s="64"/>
      <c r="I21" s="64"/>
    </row>
    <row r="22" spans="1:9" ht="12.75">
      <c r="A22" s="15"/>
      <c r="B22" s="65"/>
      <c r="C22" s="65"/>
      <c r="D22" s="65"/>
      <c r="E22" s="65"/>
      <c r="F22" s="66"/>
      <c r="G22" s="64"/>
      <c r="H22" s="64"/>
      <c r="I22" s="64"/>
    </row>
    <row r="23" spans="1:9" ht="12.75">
      <c r="A23" s="14" t="s">
        <v>56</v>
      </c>
      <c r="B23" s="62">
        <v>5261.671444776108</v>
      </c>
      <c r="C23" s="62">
        <v>5179.469294920853</v>
      </c>
      <c r="D23" s="62">
        <v>5127.848418793021</v>
      </c>
      <c r="E23" s="62">
        <v>5259.089531295988</v>
      </c>
      <c r="F23" s="62">
        <v>5617.478538207678</v>
      </c>
      <c r="G23" s="64"/>
      <c r="H23" s="64"/>
      <c r="I23" s="64"/>
    </row>
    <row r="24" spans="1:9" ht="12.75">
      <c r="A24" s="15"/>
      <c r="B24" s="68"/>
      <c r="C24" s="68"/>
      <c r="D24" s="68"/>
      <c r="E24" s="24"/>
      <c r="F24" s="69"/>
      <c r="G24" s="64"/>
      <c r="H24" s="64"/>
      <c r="I24" s="64"/>
    </row>
    <row r="25" spans="1:9" ht="12.75">
      <c r="A25" s="74" t="s">
        <v>65</v>
      </c>
      <c r="B25" s="74"/>
      <c r="C25" s="74"/>
      <c r="D25" s="74"/>
      <c r="E25" s="74"/>
      <c r="F25" s="74"/>
      <c r="G25" s="64"/>
      <c r="H25" s="64"/>
      <c r="I25" s="64"/>
    </row>
    <row r="26" spans="1:5" ht="12.75">
      <c r="A26" s="15"/>
      <c r="B26" s="68"/>
      <c r="C26" s="68"/>
      <c r="D26" s="68"/>
      <c r="E26" s="68"/>
    </row>
    <row r="27" spans="1:6" ht="12.75">
      <c r="A27" s="15" t="s">
        <v>15</v>
      </c>
      <c r="B27" s="71">
        <v>61.73344013366886</v>
      </c>
      <c r="C27" s="71">
        <v>62.89630770061632</v>
      </c>
      <c r="D27" s="71">
        <v>65.1280416947556</v>
      </c>
      <c r="E27" s="71">
        <v>64.24191641233126</v>
      </c>
      <c r="F27" s="71">
        <v>61.981048999950104</v>
      </c>
    </row>
    <row r="28" spans="1:6" ht="12.75">
      <c r="A28" s="15" t="s">
        <v>14</v>
      </c>
      <c r="B28" s="71">
        <v>15.56999200642145</v>
      </c>
      <c r="C28" s="71">
        <v>15.381828366581217</v>
      </c>
      <c r="D28" s="71">
        <v>14.719067759874543</v>
      </c>
      <c r="E28" s="71">
        <v>14.948861856038121</v>
      </c>
      <c r="F28" s="71">
        <v>20.499407563397927</v>
      </c>
    </row>
    <row r="29" spans="1:6" ht="12.75">
      <c r="A29" s="15" t="s">
        <v>13</v>
      </c>
      <c r="B29" s="71">
        <v>15.837530692959481</v>
      </c>
      <c r="C29" s="71">
        <v>15.342643819961745</v>
      </c>
      <c r="D29" s="71">
        <v>13.408038889216417</v>
      </c>
      <c r="E29" s="71">
        <v>13.910689241528736</v>
      </c>
      <c r="F29" s="71">
        <v>11.04154805981327</v>
      </c>
    </row>
    <row r="30" spans="1:6" ht="12.75">
      <c r="A30" s="15" t="s">
        <v>0</v>
      </c>
      <c r="B30" s="71">
        <v>6.859037166950223</v>
      </c>
      <c r="C30" s="71">
        <v>6.379220112840711</v>
      </c>
      <c r="D30" s="71">
        <v>6.744851656153457</v>
      </c>
      <c r="E30" s="71">
        <v>6.898532490101871</v>
      </c>
      <c r="F30" s="71">
        <v>6.477995376838708</v>
      </c>
    </row>
    <row r="31" spans="1:5" ht="12.75">
      <c r="A31" s="15"/>
      <c r="B31" s="68"/>
      <c r="C31" s="68"/>
      <c r="D31" s="68"/>
      <c r="E31" s="68"/>
    </row>
    <row r="32" spans="1:6" ht="12.75">
      <c r="A32" s="74" t="s">
        <v>66</v>
      </c>
      <c r="B32" s="74"/>
      <c r="C32" s="74"/>
      <c r="D32" s="74"/>
      <c r="E32" s="74"/>
      <c r="F32" s="74"/>
    </row>
    <row r="33" spans="1:5" ht="12.75">
      <c r="A33" s="15"/>
      <c r="B33" s="68"/>
      <c r="C33" s="68"/>
      <c r="D33" s="68"/>
      <c r="E33" s="68"/>
    </row>
    <row r="34" spans="1:6" ht="12.75">
      <c r="A34" s="15" t="s">
        <v>15</v>
      </c>
      <c r="B34" s="71">
        <v>-2.2110297320458328</v>
      </c>
      <c r="C34" s="71">
        <v>0.291980853776197</v>
      </c>
      <c r="D34" s="71">
        <v>2.5162672572834666</v>
      </c>
      <c r="E34" s="71">
        <v>1.1639675909889347</v>
      </c>
      <c r="F34" s="71">
        <v>3.0555277609889853</v>
      </c>
    </row>
    <row r="35" spans="1:6" ht="12.75">
      <c r="A35" s="15" t="s">
        <v>14</v>
      </c>
      <c r="B35" s="71">
        <v>-9.38803435655059</v>
      </c>
      <c r="C35" s="71">
        <v>-2.7519037076197628</v>
      </c>
      <c r="D35" s="71">
        <v>-5.26242596542541</v>
      </c>
      <c r="E35" s="71">
        <v>4.16053682793267</v>
      </c>
      <c r="F35" s="71">
        <v>46.47517953719353</v>
      </c>
    </row>
    <row r="36" spans="1:6" ht="12.75">
      <c r="A36" s="15" t="s">
        <v>13</v>
      </c>
      <c r="B36" s="71">
        <v>-4.067471731887496</v>
      </c>
      <c r="C36" s="71">
        <v>-4.6382372451322595</v>
      </c>
      <c r="D36" s="71">
        <v>-13.480306172062217</v>
      </c>
      <c r="E36" s="71">
        <v>6.404200634911161</v>
      </c>
      <c r="F36" s="71">
        <v>-15.216337018084513</v>
      </c>
    </row>
    <row r="37" spans="1:6" ht="12.75">
      <c r="A37" s="15" t="s">
        <v>0</v>
      </c>
      <c r="B37" s="71">
        <v>14.081782318430115</v>
      </c>
      <c r="C37" s="71">
        <v>-8.448393737877524</v>
      </c>
      <c r="D37" s="71">
        <v>4.677834761333477</v>
      </c>
      <c r="E37" s="71">
        <v>4.896185895748495</v>
      </c>
      <c r="F37" s="71">
        <v>0.3031973539139976</v>
      </c>
    </row>
    <row r="38" spans="2:6" s="15" customFormat="1" ht="12.75">
      <c r="B38" s="71"/>
      <c r="C38" s="71"/>
      <c r="D38" s="71"/>
      <c r="E38" s="71"/>
      <c r="F38" s="71"/>
    </row>
    <row r="39" spans="1:6" ht="12.75">
      <c r="A39" s="25" t="s">
        <v>4</v>
      </c>
      <c r="B39" s="72">
        <v>-2.7557235672655556</v>
      </c>
      <c r="C39" s="72">
        <v>-1.5622820755345157</v>
      </c>
      <c r="D39" s="72">
        <v>-0.9966441190886743</v>
      </c>
      <c r="E39" s="72">
        <v>2.559379720000754</v>
      </c>
      <c r="F39" s="72">
        <v>6.814658787970318</v>
      </c>
    </row>
    <row r="41" ht="12.75">
      <c r="A41" s="9" t="s">
        <v>51</v>
      </c>
    </row>
    <row r="42" ht="12.75">
      <c r="A42" s="1"/>
    </row>
    <row r="43" ht="12.75">
      <c r="A43" s="1"/>
    </row>
  </sheetData>
  <sheetProtection/>
  <mergeCells count="3">
    <mergeCell ref="A1:E1"/>
    <mergeCell ref="A25:F25"/>
    <mergeCell ref="A32:F32"/>
  </mergeCells>
  <printOptions gridLines="1"/>
  <pageMargins left="0.7" right="0.7" top="0.75" bottom="0.75" header="0.3" footer="0.3"/>
  <pageSetup fitToHeight="1"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dimension ref="A1:I14"/>
  <sheetViews>
    <sheetView zoomScale="75" zoomScaleNormal="75" zoomScalePageLayoutView="0" workbookViewId="0" topLeftCell="A1">
      <selection activeCell="A2" sqref="A2"/>
    </sheetView>
  </sheetViews>
  <sheetFormatPr defaultColWidth="9.140625" defaultRowHeight="15"/>
  <cols>
    <col min="1" max="1" width="44.8515625" style="9" customWidth="1"/>
    <col min="2" max="16384" width="9.140625" style="9" customWidth="1"/>
  </cols>
  <sheetData>
    <row r="1" spans="1:9" ht="12.75">
      <c r="A1" s="77" t="s">
        <v>57</v>
      </c>
      <c r="B1" s="77"/>
      <c r="C1" s="77"/>
      <c r="D1" s="77"/>
      <c r="E1" s="77"/>
      <c r="F1" s="77"/>
      <c r="G1" s="29"/>
      <c r="I1" s="29"/>
    </row>
    <row r="2" spans="1:9" ht="12.75">
      <c r="A2" s="7"/>
      <c r="B2" s="7"/>
      <c r="C2" s="7"/>
      <c r="D2" s="7"/>
      <c r="E2" s="7"/>
      <c r="F2" s="7"/>
      <c r="G2" s="29"/>
      <c r="I2" s="29"/>
    </row>
    <row r="3" spans="2:9" ht="12.75">
      <c r="B3" s="29"/>
      <c r="C3" s="29"/>
      <c r="D3" s="29"/>
      <c r="E3" s="10" t="s">
        <v>9</v>
      </c>
      <c r="F3" s="29"/>
      <c r="G3" s="29"/>
      <c r="H3" s="29"/>
      <c r="I3" s="29"/>
    </row>
    <row r="4" spans="1:9" ht="12.75">
      <c r="A4" s="13"/>
      <c r="B4" s="59">
        <v>2008</v>
      </c>
      <c r="C4" s="59">
        <v>2009</v>
      </c>
      <c r="D4" s="59">
        <v>2010</v>
      </c>
      <c r="E4" s="59">
        <v>2011</v>
      </c>
      <c r="F4" s="59">
        <v>2012</v>
      </c>
      <c r="G4" s="10"/>
      <c r="H4" s="10"/>
      <c r="I4" s="10"/>
    </row>
    <row r="5" spans="1:6" ht="12.75">
      <c r="A5" s="15"/>
      <c r="B5" s="15"/>
      <c r="C5" s="15"/>
      <c r="D5" s="15"/>
      <c r="E5" s="15"/>
      <c r="F5" s="15"/>
    </row>
    <row r="6" spans="1:6" ht="12.75">
      <c r="A6" s="75" t="s">
        <v>8</v>
      </c>
      <c r="B6" s="75"/>
      <c r="C6" s="75"/>
      <c r="D6" s="75"/>
      <c r="E6" s="75"/>
      <c r="F6" s="75"/>
    </row>
    <row r="7" spans="1:6" ht="12.75">
      <c r="A7" s="15" t="s">
        <v>6</v>
      </c>
      <c r="B7" s="16">
        <v>18.503899083471516</v>
      </c>
      <c r="C7" s="16">
        <v>20.07121695704035</v>
      </c>
      <c r="D7" s="16">
        <v>19.775739361750293</v>
      </c>
      <c r="E7" s="16">
        <v>18.93403334850788</v>
      </c>
      <c r="F7" s="16">
        <v>20.131672855443732</v>
      </c>
    </row>
    <row r="8" spans="1:6" ht="12.75">
      <c r="A8" s="15" t="s">
        <v>5</v>
      </c>
      <c r="B8" s="16">
        <v>36.506519628394784</v>
      </c>
      <c r="C8" s="16">
        <v>35.87727087170898</v>
      </c>
      <c r="D8" s="16">
        <v>35.90033286431163</v>
      </c>
      <c r="E8" s="16">
        <v>35.92688614209614</v>
      </c>
      <c r="F8" s="16">
        <v>37.82913083691166</v>
      </c>
    </row>
    <row r="9" spans="1:6" ht="12.75">
      <c r="A9" s="15"/>
      <c r="B9" s="33"/>
      <c r="C9" s="33"/>
      <c r="D9" s="33"/>
      <c r="E9" s="33"/>
      <c r="F9" s="15"/>
    </row>
    <row r="10" spans="1:6" ht="12.75">
      <c r="A10" s="76" t="s">
        <v>7</v>
      </c>
      <c r="B10" s="76"/>
      <c r="C10" s="76"/>
      <c r="D10" s="76"/>
      <c r="E10" s="76"/>
      <c r="F10" s="76"/>
    </row>
    <row r="11" spans="1:6" ht="12.75">
      <c r="A11" s="15" t="s">
        <v>6</v>
      </c>
      <c r="B11" s="16">
        <v>7.08080562038213</v>
      </c>
      <c r="C11" s="16">
        <v>7.44716258048197</v>
      </c>
      <c r="D11" s="16">
        <v>6.896187584783371</v>
      </c>
      <c r="E11" s="16">
        <v>6.770447471276521</v>
      </c>
      <c r="F11" s="16">
        <v>7.6538508384015005</v>
      </c>
    </row>
    <row r="12" spans="1:6" ht="12.75">
      <c r="A12" s="12" t="s">
        <v>5</v>
      </c>
      <c r="B12" s="36">
        <v>21.68778023150938</v>
      </c>
      <c r="C12" s="36">
        <v>20.821175799567122</v>
      </c>
      <c r="D12" s="36">
        <v>20.9719109086202</v>
      </c>
      <c r="E12" s="36">
        <v>21.023913490384025</v>
      </c>
      <c r="F12" s="36">
        <v>22.776947650398984</v>
      </c>
    </row>
    <row r="14" ht="12.75">
      <c r="A14" s="9" t="s">
        <v>51</v>
      </c>
    </row>
  </sheetData>
  <sheetProtection/>
  <mergeCells count="3">
    <mergeCell ref="A6:F6"/>
    <mergeCell ref="A10:F10"/>
    <mergeCell ref="A1:F1"/>
  </mergeCells>
  <printOptions gridLines="1"/>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75" zoomScaleNormal="75" zoomScalePageLayoutView="0" workbookViewId="0" topLeftCell="A1">
      <selection activeCell="A2" sqref="A2"/>
    </sheetView>
  </sheetViews>
  <sheetFormatPr defaultColWidth="9.140625" defaultRowHeight="15"/>
  <cols>
    <col min="1" max="1" width="39.00390625" style="39" customWidth="1"/>
    <col min="2" max="5" width="10.00390625" style="39" bestFit="1" customWidth="1"/>
    <col min="6" max="6" width="9.7109375" style="39" bestFit="1" customWidth="1"/>
    <col min="7" max="7" width="9.140625" style="40" customWidth="1"/>
    <col min="8" max="16384" width="9.140625" style="39" customWidth="1"/>
  </cols>
  <sheetData>
    <row r="1" spans="1:5" ht="12.75">
      <c r="A1" s="4" t="s">
        <v>69</v>
      </c>
      <c r="B1" s="37"/>
      <c r="C1" s="38"/>
      <c r="E1" s="38"/>
    </row>
    <row r="2" spans="1:5" ht="12.75">
      <c r="A2" s="4"/>
      <c r="B2" s="37"/>
      <c r="C2" s="38"/>
      <c r="E2" s="38"/>
    </row>
    <row r="3" spans="1:5" ht="12.75">
      <c r="A3" s="41"/>
      <c r="E3" s="38" t="s">
        <v>3</v>
      </c>
    </row>
    <row r="4" spans="1:6" ht="12.75">
      <c r="A4" s="42"/>
      <c r="B4" s="43">
        <v>2008</v>
      </c>
      <c r="C4" s="44">
        <v>2009</v>
      </c>
      <c r="D4" s="44">
        <v>2010</v>
      </c>
      <c r="E4" s="44">
        <v>2011</v>
      </c>
      <c r="F4" s="44">
        <v>2012</v>
      </c>
    </row>
    <row r="5" spans="1:6" ht="12.75">
      <c r="A5" s="45"/>
      <c r="B5" s="46"/>
      <c r="C5" s="47"/>
      <c r="D5" s="47"/>
      <c r="E5" s="47"/>
      <c r="F5" s="47"/>
    </row>
    <row r="6" spans="1:6" ht="12.75">
      <c r="A6" s="5" t="s">
        <v>16</v>
      </c>
      <c r="B6" s="46"/>
      <c r="C6" s="47"/>
      <c r="D6" s="47"/>
      <c r="E6" s="47"/>
      <c r="F6" s="47"/>
    </row>
    <row r="7" spans="1:7" ht="12.75">
      <c r="A7" s="6" t="s">
        <v>58</v>
      </c>
      <c r="B7" s="48">
        <v>1587.6008974823237</v>
      </c>
      <c r="C7" s="48">
        <v>1433.2171488224437</v>
      </c>
      <c r="D7" s="48">
        <v>1453.8031629211587</v>
      </c>
      <c r="E7" s="48">
        <v>1378.7519584973845</v>
      </c>
      <c r="F7" s="48">
        <v>1256.7819937831428</v>
      </c>
      <c r="G7" s="49"/>
    </row>
    <row r="8" spans="1:6" ht="12.75">
      <c r="A8" s="50"/>
      <c r="B8" s="51"/>
      <c r="C8" s="51"/>
      <c r="D8" s="51"/>
      <c r="E8" s="51"/>
      <c r="F8" s="51"/>
    </row>
    <row r="9" spans="1:7" ht="12.75">
      <c r="A9" s="5" t="s">
        <v>14</v>
      </c>
      <c r="B9" s="48">
        <f>B10+B11+B12</f>
        <v>1157.265103564809</v>
      </c>
      <c r="C9" s="48">
        <f>C10+C11+C12</f>
        <v>1145.2740758424436</v>
      </c>
      <c r="D9" s="48">
        <f>D10+D11+D12</f>
        <v>1109.5756502268482</v>
      </c>
      <c r="E9" s="48">
        <f>E10+E11+E12</f>
        <v>1152.8325551382695</v>
      </c>
      <c r="F9" s="48">
        <v>1280.7107361991125</v>
      </c>
      <c r="G9" s="49"/>
    </row>
    <row r="10" spans="1:7" ht="12.75">
      <c r="A10" s="6" t="s">
        <v>59</v>
      </c>
      <c r="B10" s="51">
        <v>220.17288115631166</v>
      </c>
      <c r="C10" s="51">
        <v>204.22757040166934</v>
      </c>
      <c r="D10" s="51">
        <v>205.4</v>
      </c>
      <c r="E10" s="51">
        <v>216.55547225166984</v>
      </c>
      <c r="F10" s="51">
        <v>216.43800805539985</v>
      </c>
      <c r="G10" s="52"/>
    </row>
    <row r="11" spans="1:7" ht="12.75">
      <c r="A11" s="6" t="s">
        <v>60</v>
      </c>
      <c r="B11" s="51">
        <v>133.2022187953236</v>
      </c>
      <c r="C11" s="51">
        <v>125.2167094168222</v>
      </c>
      <c r="D11" s="51">
        <v>128.52029693343493</v>
      </c>
      <c r="E11" s="51">
        <v>137.34223258719825</v>
      </c>
      <c r="F11" s="51" t="s">
        <v>43</v>
      </c>
      <c r="G11" s="53"/>
    </row>
    <row r="12" spans="1:7" ht="12.75">
      <c r="A12" s="6" t="s">
        <v>61</v>
      </c>
      <c r="B12" s="51">
        <v>803.8900036131737</v>
      </c>
      <c r="C12" s="51">
        <v>815.8297960239521</v>
      </c>
      <c r="D12" s="51">
        <v>775.6553532934132</v>
      </c>
      <c r="E12" s="51">
        <v>798.9348502994014</v>
      </c>
      <c r="F12" s="51">
        <v>1062.5393532934133</v>
      </c>
      <c r="G12" s="52"/>
    </row>
    <row r="13" spans="1:6" ht="12.75">
      <c r="A13" s="50"/>
      <c r="B13" s="51"/>
      <c r="C13" s="51"/>
      <c r="D13" s="51"/>
      <c r="E13" s="51"/>
      <c r="F13" s="51"/>
    </row>
    <row r="14" spans="1:7" ht="12.75">
      <c r="A14" s="54" t="s">
        <v>13</v>
      </c>
      <c r="B14" s="48">
        <v>671.5295894449822</v>
      </c>
      <c r="C14" s="48">
        <v>647.6736853543243</v>
      </c>
      <c r="D14" s="48">
        <v>490.50841252320487</v>
      </c>
      <c r="E14" s="48">
        <v>756.9344350280318</v>
      </c>
      <c r="F14" s="48">
        <v>682.5359385318018</v>
      </c>
      <c r="G14" s="49"/>
    </row>
    <row r="15" spans="1:7" ht="12.75">
      <c r="A15" s="50" t="s">
        <v>12</v>
      </c>
      <c r="B15" s="51">
        <v>671.5295894449822</v>
      </c>
      <c r="C15" s="51">
        <v>647.6736853543243</v>
      </c>
      <c r="D15" s="51">
        <v>490.50841252320487</v>
      </c>
      <c r="E15" s="51">
        <v>756.9344350280318</v>
      </c>
      <c r="F15" s="51">
        <v>682.5359385318018</v>
      </c>
      <c r="G15" s="52"/>
    </row>
    <row r="16" spans="1:6" ht="12.75">
      <c r="A16" s="50"/>
      <c r="B16" s="51"/>
      <c r="C16" s="51"/>
      <c r="D16" s="51"/>
      <c r="E16" s="51"/>
      <c r="F16" s="51"/>
    </row>
    <row r="17" spans="1:7" ht="12.75">
      <c r="A17" s="45" t="s">
        <v>11</v>
      </c>
      <c r="B17" s="48">
        <v>287.27467599999994</v>
      </c>
      <c r="C17" s="48">
        <v>243.25248300000004</v>
      </c>
      <c r="D17" s="48">
        <v>271.6</v>
      </c>
      <c r="E17" s="48">
        <v>294</v>
      </c>
      <c r="F17" s="48">
        <v>298.19256106781165</v>
      </c>
      <c r="G17" s="55"/>
    </row>
    <row r="18" spans="1:7" ht="12.75">
      <c r="A18" s="56" t="s">
        <v>62</v>
      </c>
      <c r="B18" s="51">
        <v>287.27467599999994</v>
      </c>
      <c r="C18" s="51">
        <v>243.25248300000004</v>
      </c>
      <c r="D18" s="51">
        <v>271.572385</v>
      </c>
      <c r="E18" s="51">
        <v>294.4383543816733</v>
      </c>
      <c r="F18" s="51">
        <v>298.19256106781165</v>
      </c>
      <c r="G18" s="52"/>
    </row>
    <row r="19" spans="1:6" ht="12.75">
      <c r="A19" s="50"/>
      <c r="B19" s="48"/>
      <c r="C19" s="51"/>
      <c r="D19" s="51"/>
      <c r="E19" s="51"/>
      <c r="F19" s="51"/>
    </row>
    <row r="20" spans="1:7" ht="12.75">
      <c r="A20" s="57" t="s">
        <v>10</v>
      </c>
      <c r="B20" s="58">
        <f>B7+B9+B14+B17</f>
        <v>3703.670266492115</v>
      </c>
      <c r="C20" s="58">
        <f>C7+C9+C14+C17</f>
        <v>3469.417393019212</v>
      </c>
      <c r="D20" s="58">
        <f>D7+D9+D14+D17</f>
        <v>3325.4872256712115</v>
      </c>
      <c r="E20" s="58">
        <f>E7+E9+E14+E17</f>
        <v>3582.5189486636855</v>
      </c>
      <c r="F20" s="58">
        <f>F7+F9+F14+F17</f>
        <v>3518.221229581869</v>
      </c>
      <c r="G20" s="55"/>
    </row>
    <row r="21" ht="12.75">
      <c r="F21" s="40"/>
    </row>
    <row r="22" spans="1:6" ht="12.75">
      <c r="A22" s="9" t="s">
        <v>51</v>
      </c>
      <c r="F22" s="40"/>
    </row>
  </sheetData>
  <sheetProtection/>
  <printOptions gridLines="1"/>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2" sqref="A2"/>
    </sheetView>
  </sheetViews>
  <sheetFormatPr defaultColWidth="9.140625" defaultRowHeight="15"/>
  <cols>
    <col min="1" max="1" width="24.421875" style="9" customWidth="1"/>
    <col min="2" max="6" width="9.140625" style="9" customWidth="1"/>
    <col min="7" max="7" width="2.140625" style="9" customWidth="1"/>
    <col min="8" max="12" width="9.140625" style="9" customWidth="1"/>
    <col min="13" max="13" width="1.57421875" style="9" customWidth="1"/>
    <col min="14" max="16384" width="9.140625" style="9" customWidth="1"/>
  </cols>
  <sheetData>
    <row r="1" spans="1:6" ht="12.75">
      <c r="A1" s="3" t="s">
        <v>68</v>
      </c>
      <c r="B1" s="1"/>
      <c r="C1" s="1"/>
      <c r="D1" s="1"/>
      <c r="E1" s="1"/>
      <c r="F1" s="1"/>
    </row>
    <row r="3" spans="3:18" ht="12.75">
      <c r="C3" s="1"/>
      <c r="R3" s="70" t="s">
        <v>3</v>
      </c>
    </row>
    <row r="4" spans="1:18" ht="12.75">
      <c r="A4" s="11"/>
      <c r="B4" s="78" t="s">
        <v>15</v>
      </c>
      <c r="C4" s="78"/>
      <c r="D4" s="78"/>
      <c r="E4" s="78"/>
      <c r="F4" s="11"/>
      <c r="G4" s="11"/>
      <c r="H4" s="79" t="s">
        <v>44</v>
      </c>
      <c r="I4" s="79"/>
      <c r="J4" s="79"/>
      <c r="K4" s="79"/>
      <c r="L4" s="79"/>
      <c r="M4" s="11"/>
      <c r="N4" s="79" t="s">
        <v>45</v>
      </c>
      <c r="O4" s="79"/>
      <c r="P4" s="79"/>
      <c r="Q4" s="79"/>
      <c r="R4" s="79"/>
    </row>
    <row r="5" spans="1:18" ht="12.75">
      <c r="A5" s="12"/>
      <c r="B5" s="13">
        <v>2007</v>
      </c>
      <c r="C5" s="13">
        <v>2008</v>
      </c>
      <c r="D5" s="13">
        <v>2009</v>
      </c>
      <c r="E5" s="13">
        <v>2010</v>
      </c>
      <c r="F5" s="13">
        <v>2011</v>
      </c>
      <c r="G5" s="12"/>
      <c r="H5" s="13">
        <v>2007</v>
      </c>
      <c r="I5" s="13">
        <v>2008</v>
      </c>
      <c r="J5" s="13">
        <v>2009</v>
      </c>
      <c r="K5" s="13">
        <v>2010</v>
      </c>
      <c r="L5" s="13">
        <v>2011</v>
      </c>
      <c r="M5" s="12"/>
      <c r="N5" s="12">
        <v>2007</v>
      </c>
      <c r="O5" s="12">
        <v>2008</v>
      </c>
      <c r="P5" s="12">
        <v>2009</v>
      </c>
      <c r="Q5" s="12">
        <v>2010</v>
      </c>
      <c r="R5" s="12">
        <v>2011</v>
      </c>
    </row>
    <row r="6" spans="1:18" ht="12.75">
      <c r="A6" s="14"/>
      <c r="B6" s="14"/>
      <c r="C6" s="14"/>
      <c r="D6" s="14"/>
      <c r="E6" s="14"/>
      <c r="F6" s="15"/>
      <c r="G6" s="15"/>
      <c r="H6" s="14"/>
      <c r="I6" s="14"/>
      <c r="J6" s="14"/>
      <c r="K6" s="14"/>
      <c r="L6" s="14"/>
      <c r="M6" s="15"/>
      <c r="N6" s="14"/>
      <c r="O6" s="14"/>
      <c r="P6" s="14"/>
      <c r="Q6" s="14"/>
      <c r="R6" s="14"/>
    </row>
    <row r="7" spans="1:18" ht="12.75">
      <c r="A7" s="15" t="s">
        <v>36</v>
      </c>
      <c r="B7" s="6">
        <v>225.34687054875775</v>
      </c>
      <c r="C7" s="6">
        <v>220.99591607504925</v>
      </c>
      <c r="D7" s="6">
        <v>222.7686514566485</v>
      </c>
      <c r="E7" s="6">
        <v>225.55980504701046</v>
      </c>
      <c r="F7" s="6">
        <v>218.39182864902781</v>
      </c>
      <c r="G7" s="6"/>
      <c r="H7" s="16">
        <v>44.7708592930249</v>
      </c>
      <c r="I7" s="16">
        <v>43.524989377072416</v>
      </c>
      <c r="J7" s="16">
        <v>41.93473291931156</v>
      </c>
      <c r="K7" s="16">
        <v>37.09691228624894</v>
      </c>
      <c r="L7" s="16">
        <v>35.474596099869956</v>
      </c>
      <c r="M7" s="15"/>
      <c r="N7" s="16">
        <v>83.47305772553005</v>
      </c>
      <c r="O7" s="16">
        <v>82.73255382764832</v>
      </c>
      <c r="P7" s="16">
        <v>80.2274678528432</v>
      </c>
      <c r="Q7" s="16">
        <v>83.71380111423147</v>
      </c>
      <c r="R7" s="16">
        <v>87.11131380091716</v>
      </c>
    </row>
    <row r="8" spans="1:18" ht="12.75">
      <c r="A8" s="15" t="s">
        <v>35</v>
      </c>
      <c r="B8" s="6">
        <v>7.045463838658973</v>
      </c>
      <c r="C8" s="6">
        <v>6.918329028345864</v>
      </c>
      <c r="D8" s="6">
        <v>6.9702826044486255</v>
      </c>
      <c r="E8" s="6">
        <v>7.248813356060276</v>
      </c>
      <c r="F8" s="6">
        <v>6.8915016226408925</v>
      </c>
      <c r="G8" s="15"/>
      <c r="H8" s="16">
        <v>1.3036255798077434</v>
      </c>
      <c r="I8" s="16">
        <v>1.2635291982676904</v>
      </c>
      <c r="J8" s="16">
        <v>1.1649298931623981</v>
      </c>
      <c r="K8" s="16">
        <v>0.5611646167052893</v>
      </c>
      <c r="L8" s="16">
        <v>0.5189038823725634</v>
      </c>
      <c r="M8" s="15"/>
      <c r="N8" s="16">
        <v>0.3514733226923163</v>
      </c>
      <c r="O8" s="16">
        <v>0.27144702413608407</v>
      </c>
      <c r="P8" s="16">
        <v>0.33141023764776656</v>
      </c>
      <c r="Q8" s="16">
        <v>0.34911545034652786</v>
      </c>
      <c r="R8" s="16">
        <v>0.3741144529247697</v>
      </c>
    </row>
    <row r="9" spans="1:18" ht="12.75">
      <c r="A9" s="15" t="s">
        <v>34</v>
      </c>
      <c r="B9" s="6">
        <v>275.0168725555807</v>
      </c>
      <c r="C9" s="6">
        <v>277.3576726404127</v>
      </c>
      <c r="D9" s="6">
        <v>264.92045560440283</v>
      </c>
      <c r="E9" s="6">
        <v>269.3582987866205</v>
      </c>
      <c r="F9" s="6">
        <v>264.69303795063297</v>
      </c>
      <c r="G9" s="15"/>
      <c r="H9" s="16">
        <v>73.9857873167503</v>
      </c>
      <c r="I9" s="16">
        <v>71.77965031393205</v>
      </c>
      <c r="J9" s="16">
        <v>59.6589206803377</v>
      </c>
      <c r="K9" s="16">
        <v>50.98069370890909</v>
      </c>
      <c r="L9" s="16">
        <v>48.78642306202045</v>
      </c>
      <c r="M9" s="15"/>
      <c r="N9" s="16">
        <v>122.67763301416268</v>
      </c>
      <c r="O9" s="16">
        <v>122.52748962733341</v>
      </c>
      <c r="P9" s="16">
        <v>114.87752867008587</v>
      </c>
      <c r="Q9" s="16">
        <v>116.97818920520632</v>
      </c>
      <c r="R9" s="16">
        <v>125.32641652015809</v>
      </c>
    </row>
    <row r="10" spans="1:18" ht="12.75">
      <c r="A10" s="15" t="s">
        <v>33</v>
      </c>
      <c r="B10" s="6">
        <v>34.33432207602435</v>
      </c>
      <c r="C10" s="6">
        <v>34.35751361983243</v>
      </c>
      <c r="D10" s="6">
        <v>30.70817436232008</v>
      </c>
      <c r="E10" s="6">
        <v>31.409569144005452</v>
      </c>
      <c r="F10" s="6">
        <v>32.73916917143825</v>
      </c>
      <c r="G10" s="15"/>
      <c r="H10" s="16">
        <v>8.768877800930454</v>
      </c>
      <c r="I10" s="16">
        <v>8.175356850705697</v>
      </c>
      <c r="J10" s="16">
        <v>7.808778195470012</v>
      </c>
      <c r="K10" s="16">
        <v>6.355048446425336</v>
      </c>
      <c r="L10" s="16">
        <v>6.026147404107647</v>
      </c>
      <c r="M10" s="15"/>
      <c r="N10" s="16">
        <v>18.43986069852465</v>
      </c>
      <c r="O10" s="16">
        <v>18.07088596732644</v>
      </c>
      <c r="P10" s="16">
        <v>13.657603831499625</v>
      </c>
      <c r="Q10" s="16">
        <v>14.382888176905501</v>
      </c>
      <c r="R10" s="16">
        <v>19.70735178133455</v>
      </c>
    </row>
    <row r="11" spans="1:18" ht="12.75">
      <c r="A11" s="15" t="s">
        <v>32</v>
      </c>
      <c r="B11" s="6">
        <v>98.43522383048578</v>
      </c>
      <c r="C11" s="6">
        <v>94.49003321074991</v>
      </c>
      <c r="D11" s="6">
        <v>98.93970423399739</v>
      </c>
      <c r="E11" s="6">
        <v>105.47788048077035</v>
      </c>
      <c r="F11" s="6">
        <v>104.09978645221702</v>
      </c>
      <c r="G11" s="15"/>
      <c r="H11" s="16">
        <v>17.343569338477593</v>
      </c>
      <c r="I11" s="16">
        <v>14.812014256722449</v>
      </c>
      <c r="J11" s="16">
        <v>14.704961481220792</v>
      </c>
      <c r="K11" s="16">
        <v>13.934229237999304</v>
      </c>
      <c r="L11" s="16">
        <v>12.819708311609148</v>
      </c>
      <c r="M11" s="15"/>
      <c r="N11" s="16">
        <v>15.758274941904402</v>
      </c>
      <c r="O11" s="16">
        <v>17.523507561828065</v>
      </c>
      <c r="P11" s="16">
        <v>14.805252273472917</v>
      </c>
      <c r="Q11" s="16">
        <v>14.743016450582429</v>
      </c>
      <c r="R11" s="16">
        <v>16.575048304321623</v>
      </c>
    </row>
    <row r="12" spans="1:18" ht="12.75">
      <c r="A12" s="15" t="s">
        <v>31</v>
      </c>
      <c r="B12" s="6">
        <v>244.98205895244956</v>
      </c>
      <c r="C12" s="6">
        <v>244.04598452434354</v>
      </c>
      <c r="D12" s="6">
        <v>253.32442042413587</v>
      </c>
      <c r="E12" s="6">
        <v>263.42939023782185</v>
      </c>
      <c r="F12" s="6">
        <v>268.42878398234666</v>
      </c>
      <c r="G12" s="15"/>
      <c r="H12" s="16">
        <v>73.2045744124299</v>
      </c>
      <c r="I12" s="16">
        <v>65.35280906363081</v>
      </c>
      <c r="J12" s="16">
        <v>59.05776003439726</v>
      </c>
      <c r="K12" s="16">
        <v>48.39897500107338</v>
      </c>
      <c r="L12" s="16">
        <v>44.5804247712191</v>
      </c>
      <c r="M12" s="15"/>
      <c r="N12" s="16">
        <v>188.874306171105</v>
      </c>
      <c r="O12" s="16">
        <v>137.62395711500525</v>
      </c>
      <c r="P12" s="16">
        <v>135.50086491880063</v>
      </c>
      <c r="Q12" s="16">
        <v>135.578508739138</v>
      </c>
      <c r="R12" s="16">
        <v>142.23772397891446</v>
      </c>
    </row>
    <row r="13" spans="1:18" ht="12.75">
      <c r="A13" s="15" t="s">
        <v>30</v>
      </c>
      <c r="B13" s="6">
        <v>56.21790106698366</v>
      </c>
      <c r="C13" s="6">
        <v>56.659745966464435</v>
      </c>
      <c r="D13" s="6">
        <v>55.72105645175998</v>
      </c>
      <c r="E13" s="6">
        <v>62.101590061570406</v>
      </c>
      <c r="F13" s="6">
        <v>58.553124935065476</v>
      </c>
      <c r="G13" s="15"/>
      <c r="H13" s="16">
        <v>18.65425001965515</v>
      </c>
      <c r="I13" s="16">
        <v>16.33811817627892</v>
      </c>
      <c r="J13" s="16">
        <v>13.544903674670365</v>
      </c>
      <c r="K13" s="16">
        <v>12.672081693403896</v>
      </c>
      <c r="L13" s="16">
        <v>12.447611034605224</v>
      </c>
      <c r="M13" s="15"/>
      <c r="N13" s="16">
        <v>27.917484005393042</v>
      </c>
      <c r="O13" s="16">
        <v>27.0611145118597</v>
      </c>
      <c r="P13" s="16">
        <v>27.47294572485425</v>
      </c>
      <c r="Q13" s="16">
        <v>28.442321085065153</v>
      </c>
      <c r="R13" s="16">
        <v>29.978786624422476</v>
      </c>
    </row>
    <row r="14" spans="1:18" ht="12.75">
      <c r="A14" s="15" t="s">
        <v>46</v>
      </c>
      <c r="B14" s="6">
        <v>337.5343272210541</v>
      </c>
      <c r="C14" s="6">
        <v>332.3222300685377</v>
      </c>
      <c r="D14" s="6">
        <v>336.3017983114737</v>
      </c>
      <c r="E14" s="6">
        <v>341.01404821046617</v>
      </c>
      <c r="F14" s="6">
        <v>348.2228918127895</v>
      </c>
      <c r="G14" s="15"/>
      <c r="H14" s="16">
        <v>71.11002108138291</v>
      </c>
      <c r="I14" s="16">
        <v>66.05159199503004</v>
      </c>
      <c r="J14" s="16">
        <v>60.15657346391367</v>
      </c>
      <c r="K14" s="16">
        <v>57.263914128459646</v>
      </c>
      <c r="L14" s="16">
        <v>52.49937881296819</v>
      </c>
      <c r="M14" s="15"/>
      <c r="N14" s="16">
        <v>155.13412165057554</v>
      </c>
      <c r="O14" s="16">
        <v>157.02548652401782</v>
      </c>
      <c r="P14" s="16">
        <v>153.2799710452935</v>
      </c>
      <c r="Q14" s="16">
        <v>158.7137544992142</v>
      </c>
      <c r="R14" s="16">
        <v>166.00896233847132</v>
      </c>
    </row>
    <row r="15" spans="1:18" ht="12.75">
      <c r="A15" s="15" t="s">
        <v>29</v>
      </c>
      <c r="B15" s="6">
        <v>205.95725846521293</v>
      </c>
      <c r="C15" s="6">
        <v>201.00265090397133</v>
      </c>
      <c r="D15" s="6">
        <v>211.51743453128287</v>
      </c>
      <c r="E15" s="6">
        <v>214.91827200916472</v>
      </c>
      <c r="F15" s="6">
        <v>202.78053445402477</v>
      </c>
      <c r="G15" s="15"/>
      <c r="H15" s="16">
        <v>41.51238036728114</v>
      </c>
      <c r="I15" s="16">
        <v>40.60250161948932</v>
      </c>
      <c r="J15" s="16">
        <v>35.71483712926897</v>
      </c>
      <c r="K15" s="16">
        <v>33.283710408451924</v>
      </c>
      <c r="L15" s="16">
        <v>40.87236000695867</v>
      </c>
      <c r="M15" s="15"/>
      <c r="N15" s="16">
        <v>36.855159383956575</v>
      </c>
      <c r="O15" s="16">
        <v>36.0044041172221</v>
      </c>
      <c r="P15" s="16">
        <v>36.05727004285035</v>
      </c>
      <c r="Q15" s="16">
        <v>37.00645268368898</v>
      </c>
      <c r="R15" s="16">
        <v>39.55012061462719</v>
      </c>
    </row>
    <row r="16" spans="1:18" ht="12.75">
      <c r="A16" s="15" t="s">
        <v>28</v>
      </c>
      <c r="B16" s="6">
        <v>41.81714981994699</v>
      </c>
      <c r="C16" s="6">
        <v>43.48755115206082</v>
      </c>
      <c r="D16" s="6">
        <v>44.212632128461365</v>
      </c>
      <c r="E16" s="6">
        <v>42.44545981242548</v>
      </c>
      <c r="F16" s="6">
        <v>41.229481338263874</v>
      </c>
      <c r="G16" s="15"/>
      <c r="H16" s="16">
        <v>16.288329132937307</v>
      </c>
      <c r="I16" s="16">
        <v>15.504946992180507</v>
      </c>
      <c r="J16" s="16">
        <v>13.164546547575135</v>
      </c>
      <c r="K16" s="16">
        <v>9.680433483594818</v>
      </c>
      <c r="L16" s="16">
        <v>9.6794999173445</v>
      </c>
      <c r="M16" s="15"/>
      <c r="N16" s="16">
        <v>8.623577667865744</v>
      </c>
      <c r="O16" s="16">
        <v>5.747376216607568</v>
      </c>
      <c r="P16" s="16">
        <v>7.303776592460784</v>
      </c>
      <c r="Q16" s="16">
        <v>7.404538214694526</v>
      </c>
      <c r="R16" s="16">
        <v>9.050568723083249</v>
      </c>
    </row>
    <row r="17" spans="1:18" ht="12.75">
      <c r="A17" s="15" t="s">
        <v>27</v>
      </c>
      <c r="B17" s="6">
        <v>90.75872263659575</v>
      </c>
      <c r="C17" s="6">
        <v>91.31451580897206</v>
      </c>
      <c r="D17" s="6">
        <v>89.15178311111761</v>
      </c>
      <c r="E17" s="6">
        <v>88.75223480353436</v>
      </c>
      <c r="F17" s="6">
        <v>91.71536977006065</v>
      </c>
      <c r="G17" s="15"/>
      <c r="H17" s="16">
        <v>20.048884817624028</v>
      </c>
      <c r="I17" s="16">
        <v>18.770419294031356</v>
      </c>
      <c r="J17" s="16">
        <v>17.331495255321897</v>
      </c>
      <c r="K17" s="16">
        <v>12.742012733340289</v>
      </c>
      <c r="L17" s="16">
        <v>12.104517925606686</v>
      </c>
      <c r="M17" s="15"/>
      <c r="N17" s="16">
        <v>17.87593115672525</v>
      </c>
      <c r="O17" s="16">
        <v>17.650783684458236</v>
      </c>
      <c r="P17" s="16">
        <v>16.438358915447218</v>
      </c>
      <c r="Q17" s="16">
        <v>16.70972577199001</v>
      </c>
      <c r="R17" s="16">
        <v>16.818819625963567</v>
      </c>
    </row>
    <row r="18" spans="1:18" ht="12.75">
      <c r="A18" s="15" t="s">
        <v>26</v>
      </c>
      <c r="B18" s="6">
        <v>125.03562852951997</v>
      </c>
      <c r="C18" s="6">
        <v>116.76819809362024</v>
      </c>
      <c r="D18" s="6">
        <v>116.7280508643054</v>
      </c>
      <c r="E18" s="6">
        <v>119.371222234707</v>
      </c>
      <c r="F18" s="6">
        <v>116.10268198614445</v>
      </c>
      <c r="G18" s="15"/>
      <c r="H18" s="16">
        <v>38.28312371746891</v>
      </c>
      <c r="I18" s="16">
        <v>35.680524143450924</v>
      </c>
      <c r="J18" s="16">
        <v>32.93030542059361</v>
      </c>
      <c r="K18" s="16">
        <v>29.41147025571985</v>
      </c>
      <c r="L18" s="16">
        <v>28.085109949981145</v>
      </c>
      <c r="M18" s="15"/>
      <c r="N18" s="16">
        <v>44.13835207573567</v>
      </c>
      <c r="O18" s="16">
        <v>45.19073892491406</v>
      </c>
      <c r="P18" s="16">
        <v>43.18305714903178</v>
      </c>
      <c r="Q18" s="16">
        <v>47.3844893399623</v>
      </c>
      <c r="R18" s="16">
        <v>49.93104633485065</v>
      </c>
    </row>
    <row r="19" spans="1:18" ht="12.75">
      <c r="A19" s="15" t="s">
        <v>25</v>
      </c>
      <c r="B19" s="6">
        <v>64.23625116845447</v>
      </c>
      <c r="C19" s="6">
        <v>61.76337941465928</v>
      </c>
      <c r="D19" s="6">
        <v>60.398898656549335</v>
      </c>
      <c r="E19" s="6">
        <v>61.09244841971855</v>
      </c>
      <c r="F19" s="6">
        <v>61.689465570227945</v>
      </c>
      <c r="G19" s="15"/>
      <c r="H19" s="16">
        <v>11.160456024675838</v>
      </c>
      <c r="I19" s="16">
        <v>10.349005817891836</v>
      </c>
      <c r="J19" s="16">
        <v>9.39395426132566</v>
      </c>
      <c r="K19" s="16">
        <v>7.337061111688499</v>
      </c>
      <c r="L19" s="16">
        <v>7.91753388467064</v>
      </c>
      <c r="M19" s="15"/>
      <c r="N19" s="16">
        <v>18.751502605219564</v>
      </c>
      <c r="O19" s="16">
        <v>19.360761650143324</v>
      </c>
      <c r="P19" s="16">
        <v>17.445505621918844</v>
      </c>
      <c r="Q19" s="16">
        <v>18.014015598571227</v>
      </c>
      <c r="R19" s="16">
        <v>18.720748479237095</v>
      </c>
    </row>
    <row r="20" spans="1:18" ht="12.75">
      <c r="A20" s="15" t="s">
        <v>24</v>
      </c>
      <c r="B20" s="6">
        <v>25.663953454385954</v>
      </c>
      <c r="C20" s="6">
        <v>23.774732769841307</v>
      </c>
      <c r="D20" s="6">
        <v>23.471694394000412</v>
      </c>
      <c r="E20" s="6">
        <v>23.302544979422258</v>
      </c>
      <c r="F20" s="6">
        <v>23.445682597145545</v>
      </c>
      <c r="G20" s="15"/>
      <c r="H20" s="16">
        <v>2.704725121324117</v>
      </c>
      <c r="I20" s="16">
        <v>2.740140904524033</v>
      </c>
      <c r="J20" s="16">
        <v>2.4368711699667784</v>
      </c>
      <c r="K20" s="16">
        <v>1.859816404869683</v>
      </c>
      <c r="L20" s="16">
        <v>2.0695278714970406</v>
      </c>
      <c r="M20" s="15"/>
      <c r="N20" s="16">
        <v>5.916805711434266</v>
      </c>
      <c r="O20" s="16">
        <v>5.863143577660621</v>
      </c>
      <c r="P20" s="16">
        <v>5.357224496295667</v>
      </c>
      <c r="Q20" s="16">
        <v>5.510673174251954</v>
      </c>
      <c r="R20" s="16">
        <v>5.9341243649772055</v>
      </c>
    </row>
    <row r="21" spans="1:18" ht="12.75">
      <c r="A21" s="15" t="s">
        <v>23</v>
      </c>
      <c r="B21" s="6">
        <v>227.7326208915739</v>
      </c>
      <c r="C21" s="6">
        <v>225.4961242128165</v>
      </c>
      <c r="D21" s="6">
        <v>222.77477142683864</v>
      </c>
      <c r="E21" s="6">
        <v>233.73561974270677</v>
      </c>
      <c r="F21" s="6">
        <v>231.60957402128167</v>
      </c>
      <c r="G21" s="15"/>
      <c r="H21" s="16">
        <v>19.65064334450338</v>
      </c>
      <c r="I21" s="16">
        <v>19.3754500940328</v>
      </c>
      <c r="J21" s="16">
        <v>18.50703660574166</v>
      </c>
      <c r="K21" s="16">
        <v>17.33017055038772</v>
      </c>
      <c r="L21" s="16">
        <v>17.14555802510941</v>
      </c>
      <c r="M21" s="15"/>
      <c r="N21" s="16">
        <v>47.79754385272188</v>
      </c>
      <c r="O21" s="16">
        <v>38.69542766435537</v>
      </c>
      <c r="P21" s="16">
        <v>43.72962204286193</v>
      </c>
      <c r="Q21" s="16">
        <v>47.50064454004787</v>
      </c>
      <c r="R21" s="16">
        <v>48.994358945439416</v>
      </c>
    </row>
    <row r="22" spans="1:18" ht="12.75">
      <c r="A22" s="15" t="s">
        <v>22</v>
      </c>
      <c r="B22" s="6">
        <v>412.19358608767584</v>
      </c>
      <c r="C22" s="6">
        <v>415.67933507732005</v>
      </c>
      <c r="D22" s="6">
        <v>422.2865951748317</v>
      </c>
      <c r="E22" s="6">
        <v>437.08714875674633</v>
      </c>
      <c r="F22" s="6">
        <v>444.56180454540106</v>
      </c>
      <c r="G22" s="15"/>
      <c r="H22" s="16">
        <v>38.856036320126066</v>
      </c>
      <c r="I22" s="16">
        <v>36.96085230739669</v>
      </c>
      <c r="J22" s="16">
        <v>34.390047710543</v>
      </c>
      <c r="K22" s="16">
        <v>29.682092274523256</v>
      </c>
      <c r="L22" s="16">
        <v>29.464443537275997</v>
      </c>
      <c r="M22" s="15"/>
      <c r="N22" s="16">
        <v>65.97440841353338</v>
      </c>
      <c r="O22" s="16">
        <v>74.71990511564371</v>
      </c>
      <c r="P22" s="16">
        <v>63.02323678471257</v>
      </c>
      <c r="Q22" s="16">
        <v>74.15547666675269</v>
      </c>
      <c r="R22" s="16">
        <v>82.5771713815883</v>
      </c>
    </row>
    <row r="23" spans="1:18" ht="12.75">
      <c r="A23" s="15" t="s">
        <v>21</v>
      </c>
      <c r="B23" s="6">
        <v>57.642849902710026</v>
      </c>
      <c r="C23" s="6">
        <v>54.080112864735824</v>
      </c>
      <c r="D23" s="6">
        <v>53.82766066732364</v>
      </c>
      <c r="E23" s="6">
        <v>57.65100017992252</v>
      </c>
      <c r="F23" s="6">
        <v>57.285682495314276</v>
      </c>
      <c r="G23" s="15"/>
      <c r="H23" s="16">
        <v>5.1312990468593185</v>
      </c>
      <c r="I23" s="16">
        <v>5.121117380962048</v>
      </c>
      <c r="J23" s="16">
        <v>5.436420002885143</v>
      </c>
      <c r="K23" s="16">
        <v>4.350574352579912</v>
      </c>
      <c r="L23" s="16">
        <v>4.707505649088944</v>
      </c>
      <c r="M23" s="15"/>
      <c r="N23" s="16">
        <v>20.694103196154508</v>
      </c>
      <c r="O23" s="16">
        <v>15.823292186761323</v>
      </c>
      <c r="P23" s="16">
        <v>10.937388433904623</v>
      </c>
      <c r="Q23" s="16">
        <v>11.616072006021028</v>
      </c>
      <c r="R23" s="16">
        <v>13.614343270754155</v>
      </c>
    </row>
    <row r="24" spans="1:18" ht="12.75">
      <c r="A24" s="15" t="s">
        <v>20</v>
      </c>
      <c r="B24" s="6">
        <v>267.22559180868694</v>
      </c>
      <c r="C24" s="6">
        <v>240.02744477250621</v>
      </c>
      <c r="D24" s="6">
        <v>246.80701690231945</v>
      </c>
      <c r="E24" s="6">
        <v>262.4675790079692</v>
      </c>
      <c r="F24" s="6">
        <v>280.1388862241194</v>
      </c>
      <c r="G24" s="15"/>
      <c r="H24" s="16">
        <v>10.627019935544013</v>
      </c>
      <c r="I24" s="16">
        <v>10.831103396543881</v>
      </c>
      <c r="J24" s="16">
        <v>10.296401822928829</v>
      </c>
      <c r="K24" s="16">
        <v>8.395710311548385</v>
      </c>
      <c r="L24" s="16">
        <v>8.819098527952633</v>
      </c>
      <c r="M24" s="15"/>
      <c r="N24" s="16">
        <v>32.49522698167016</v>
      </c>
      <c r="O24" s="16">
        <v>22.52001116710967</v>
      </c>
      <c r="P24" s="16">
        <v>21.575542298234076</v>
      </c>
      <c r="Q24" s="16">
        <v>24.571560734570483</v>
      </c>
      <c r="R24" s="16">
        <v>22.75085804092317</v>
      </c>
    </row>
    <row r="25" spans="1:18" ht="12.75">
      <c r="A25" s="15" t="s">
        <v>19</v>
      </c>
      <c r="B25" s="6">
        <v>373.93874227748023</v>
      </c>
      <c r="C25" s="6">
        <v>363.7836422174211</v>
      </c>
      <c r="D25" s="6">
        <v>356.3357464025154</v>
      </c>
      <c r="E25" s="6">
        <v>366.5106418246446</v>
      </c>
      <c r="F25" s="6">
        <v>394.3302752893976</v>
      </c>
      <c r="G25" s="15"/>
      <c r="H25" s="16">
        <v>38.62807694791644</v>
      </c>
      <c r="I25" s="16">
        <v>36.31647879376311</v>
      </c>
      <c r="J25" s="16">
        <v>34.286692902627976</v>
      </c>
      <c r="K25" s="16">
        <v>29.54846259950733</v>
      </c>
      <c r="L25" s="16">
        <v>29.232737673822385</v>
      </c>
      <c r="M25" s="15"/>
      <c r="N25" s="16">
        <v>59.531260294287215</v>
      </c>
      <c r="O25" s="16">
        <v>61.61434867277623</v>
      </c>
      <c r="P25" s="16">
        <v>58.3293562523663</v>
      </c>
      <c r="Q25" s="16">
        <v>69.04753382042438</v>
      </c>
      <c r="R25" s="16">
        <v>69.19086788439814</v>
      </c>
    </row>
    <row r="26" spans="1:18" ht="12.75">
      <c r="A26" s="15" t="s">
        <v>18</v>
      </c>
      <c r="B26" s="6">
        <v>129.82980484224728</v>
      </c>
      <c r="C26" s="6">
        <v>129.52815952835556</v>
      </c>
      <c r="D26" s="6">
        <v>125.00002642659086</v>
      </c>
      <c r="E26" s="6">
        <v>126.73368914009671</v>
      </c>
      <c r="F26" s="6">
        <v>131.63033787729302</v>
      </c>
      <c r="G26" s="15"/>
      <c r="H26" s="16">
        <v>9.36742754384565</v>
      </c>
      <c r="I26" s="16">
        <v>9.328020299433547</v>
      </c>
      <c r="J26" s="16">
        <v>8.982377507750897</v>
      </c>
      <c r="K26" s="16">
        <v>9.245130019862302</v>
      </c>
      <c r="L26" s="16">
        <v>9.465854238494558</v>
      </c>
      <c r="M26" s="15"/>
      <c r="N26" s="16">
        <v>17.868287023330403</v>
      </c>
      <c r="O26" s="16">
        <v>40.5839080190408</v>
      </c>
      <c r="P26" s="16">
        <v>20.308866919237282</v>
      </c>
      <c r="Q26" s="16">
        <v>14.453402200436997</v>
      </c>
      <c r="R26" s="16">
        <v>26.784486850365766</v>
      </c>
    </row>
    <row r="27" spans="1:18" ht="12.75">
      <c r="A27" s="15"/>
      <c r="B27" s="6"/>
      <c r="C27" s="6"/>
      <c r="D27" s="6"/>
      <c r="E27" s="6"/>
      <c r="F27" s="15"/>
      <c r="G27" s="15"/>
      <c r="H27" s="16"/>
      <c r="I27" s="16"/>
      <c r="J27" s="16"/>
      <c r="K27" s="16"/>
      <c r="L27" s="16"/>
      <c r="M27" s="15"/>
      <c r="N27" s="16"/>
      <c r="O27" s="16"/>
      <c r="P27" s="16"/>
      <c r="Q27" s="16"/>
      <c r="R27" s="16"/>
    </row>
    <row r="28" spans="1:18" ht="12.75">
      <c r="A28" s="17" t="s">
        <v>17</v>
      </c>
      <c r="B28" s="5">
        <v>3300.945199974485</v>
      </c>
      <c r="C28" s="5">
        <v>3233.8532719500163</v>
      </c>
      <c r="D28" s="5">
        <v>3242.1668541353233</v>
      </c>
      <c r="E28" s="5">
        <v>3339.667256235384</v>
      </c>
      <c r="F28" s="5">
        <v>3378.5399007448327</v>
      </c>
      <c r="G28" s="14"/>
      <c r="H28" s="18">
        <v>561.3999671625643</v>
      </c>
      <c r="I28" s="18">
        <v>528.8786202753404</v>
      </c>
      <c r="J28" s="18">
        <v>480.90254667901354</v>
      </c>
      <c r="K28" s="18">
        <v>420.1296636252987</v>
      </c>
      <c r="L28" s="18">
        <v>412.71694058657476</v>
      </c>
      <c r="M28" s="14"/>
      <c r="N28" s="18">
        <v>989.1483698925223</v>
      </c>
      <c r="O28" s="18">
        <v>946.6105431558481</v>
      </c>
      <c r="P28" s="18">
        <v>883.8422501038192</v>
      </c>
      <c r="Q28" s="18">
        <v>926.2761794721021</v>
      </c>
      <c r="R28" s="18">
        <v>991.2372323176722</v>
      </c>
    </row>
    <row r="29" spans="1:18" ht="12.75">
      <c r="A29" s="12"/>
      <c r="B29" s="12"/>
      <c r="C29" s="12"/>
      <c r="D29" s="12"/>
      <c r="E29" s="12"/>
      <c r="F29" s="12"/>
      <c r="G29" s="12"/>
      <c r="H29" s="12"/>
      <c r="I29" s="12"/>
      <c r="J29" s="12"/>
      <c r="K29" s="12"/>
      <c r="L29" s="12"/>
      <c r="M29" s="12"/>
      <c r="N29" s="12"/>
      <c r="O29" s="12"/>
      <c r="P29" s="12"/>
      <c r="Q29" s="12"/>
      <c r="R29" s="12"/>
    </row>
    <row r="31" spans="1:18" ht="48.75" customHeight="1">
      <c r="A31" s="80" t="s">
        <v>47</v>
      </c>
      <c r="B31" s="80"/>
      <c r="C31" s="80"/>
      <c r="D31" s="80"/>
      <c r="E31" s="80"/>
      <c r="F31" s="80"/>
      <c r="G31" s="80"/>
      <c r="H31" s="80"/>
      <c r="I31" s="80"/>
      <c r="J31" s="80"/>
      <c r="K31" s="80"/>
      <c r="L31" s="80"/>
      <c r="M31" s="80"/>
      <c r="N31" s="80"/>
      <c r="O31" s="80"/>
      <c r="P31" s="80"/>
      <c r="Q31" s="80"/>
      <c r="R31" s="80"/>
    </row>
    <row r="32" spans="1:18" ht="12.75">
      <c r="A32" s="80" t="s">
        <v>63</v>
      </c>
      <c r="B32" s="80"/>
      <c r="C32" s="80"/>
      <c r="D32" s="80"/>
      <c r="E32" s="80"/>
      <c r="F32" s="80"/>
      <c r="G32" s="80"/>
      <c r="H32" s="80"/>
      <c r="I32" s="80"/>
      <c r="J32" s="80"/>
      <c r="K32" s="80"/>
      <c r="L32" s="80"/>
      <c r="M32" s="80"/>
      <c r="N32" s="80"/>
      <c r="O32" s="80"/>
      <c r="P32" s="80"/>
      <c r="Q32" s="80"/>
      <c r="R32" s="80"/>
    </row>
    <row r="34" ht="12.75">
      <c r="A34" s="9" t="s">
        <v>51</v>
      </c>
    </row>
  </sheetData>
  <sheetProtection/>
  <mergeCells count="5">
    <mergeCell ref="B4:E4"/>
    <mergeCell ref="H4:L4"/>
    <mergeCell ref="N4:R4"/>
    <mergeCell ref="A31:R31"/>
    <mergeCell ref="A32:R32"/>
  </mergeCells>
  <printOptions gridLines="1"/>
  <pageMargins left="0.75" right="0.75" top="1" bottom="1" header="0.5" footer="0.5"/>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zoomScale="75" zoomScaleNormal="75" zoomScalePageLayoutView="0" workbookViewId="0" topLeftCell="A1">
      <selection activeCell="A2" sqref="A2"/>
    </sheetView>
  </sheetViews>
  <sheetFormatPr defaultColWidth="9.140625" defaultRowHeight="15"/>
  <cols>
    <col min="1" max="1" width="40.7109375" style="9" customWidth="1"/>
    <col min="2" max="5" width="7.421875" style="9" customWidth="1"/>
    <col min="6" max="6" width="1.57421875" style="9" customWidth="1"/>
    <col min="7" max="11" width="7.8515625" style="9" customWidth="1"/>
    <col min="12" max="16384" width="9.140625" style="9" customWidth="1"/>
  </cols>
  <sheetData>
    <row r="1" spans="1:9" ht="12.75">
      <c r="A1" s="9" t="s">
        <v>64</v>
      </c>
      <c r="B1" s="28"/>
      <c r="D1" s="29"/>
      <c r="E1" s="29"/>
      <c r="F1" s="29"/>
      <c r="G1" s="29"/>
      <c r="H1" s="29"/>
      <c r="I1" s="29"/>
    </row>
    <row r="2" spans="2:9" ht="12.75">
      <c r="B2" s="28"/>
      <c r="D2" s="29"/>
      <c r="E2" s="29"/>
      <c r="F2" s="29"/>
      <c r="G2" s="29"/>
      <c r="H2" s="29"/>
      <c r="I2" s="29"/>
    </row>
    <row r="3" spans="3:11" ht="12.75">
      <c r="C3" s="29"/>
      <c r="D3" s="29"/>
      <c r="E3" s="29"/>
      <c r="F3" s="29"/>
      <c r="G3" s="29"/>
      <c r="H3" s="29"/>
      <c r="I3" s="10" t="s">
        <v>9</v>
      </c>
      <c r="J3" s="29"/>
      <c r="K3" s="29"/>
    </row>
    <row r="4" spans="1:10" ht="12.75">
      <c r="A4" s="11"/>
      <c r="B4" s="79" t="s">
        <v>8</v>
      </c>
      <c r="C4" s="79"/>
      <c r="D4" s="79"/>
      <c r="E4" s="79"/>
      <c r="F4" s="30"/>
      <c r="G4" s="79" t="s">
        <v>7</v>
      </c>
      <c r="H4" s="79"/>
      <c r="I4" s="79"/>
      <c r="J4" s="79"/>
    </row>
    <row r="5" spans="1:10" ht="12.75">
      <c r="A5" s="12"/>
      <c r="B5" s="31">
        <v>2008</v>
      </c>
      <c r="C5" s="31">
        <v>2009</v>
      </c>
      <c r="D5" s="31">
        <v>2010</v>
      </c>
      <c r="E5" s="31">
        <v>2011</v>
      </c>
      <c r="F5" s="31"/>
      <c r="G5" s="31">
        <v>2008</v>
      </c>
      <c r="H5" s="31">
        <v>2009</v>
      </c>
      <c r="I5" s="31">
        <v>2010</v>
      </c>
      <c r="J5" s="31">
        <v>2011</v>
      </c>
    </row>
    <row r="6" spans="1:10" ht="12.75">
      <c r="A6" s="14"/>
      <c r="B6" s="17"/>
      <c r="C6" s="17"/>
      <c r="D6" s="17"/>
      <c r="E6" s="17"/>
      <c r="F6" s="17"/>
      <c r="G6" s="17"/>
      <c r="H6" s="17"/>
      <c r="I6" s="17"/>
      <c r="J6" s="17"/>
    </row>
    <row r="7" spans="1:11" ht="12.75">
      <c r="A7" s="15" t="s">
        <v>36</v>
      </c>
      <c r="B7" s="16">
        <v>19.864031408925655</v>
      </c>
      <c r="C7" s="16">
        <v>22.389325591832318</v>
      </c>
      <c r="D7" s="16">
        <v>22.578542485508223</v>
      </c>
      <c r="E7" s="16">
        <v>20.11678156642337</v>
      </c>
      <c r="F7" s="16"/>
      <c r="G7" s="16">
        <v>7.222343613319532</v>
      </c>
      <c r="H7" s="16">
        <v>7.929500276444585</v>
      </c>
      <c r="I7" s="16">
        <v>7.8751789772512755</v>
      </c>
      <c r="J7" s="16">
        <v>7.232243322052289</v>
      </c>
      <c r="K7" s="32"/>
    </row>
    <row r="8" spans="1:11" ht="12.75">
      <c r="A8" s="15" t="s">
        <v>35</v>
      </c>
      <c r="B8" s="16">
        <v>16.56697818924006</v>
      </c>
      <c r="C8" s="16">
        <v>18.75154781220958</v>
      </c>
      <c r="D8" s="16">
        <v>18.494289271815006</v>
      </c>
      <c r="E8" s="16">
        <v>16.85234463525698</v>
      </c>
      <c r="F8" s="16"/>
      <c r="G8" s="16">
        <v>3.008281002902421</v>
      </c>
      <c r="H8" s="16">
        <v>3.314036113758303</v>
      </c>
      <c r="I8" s="16">
        <v>2.063339884151268</v>
      </c>
      <c r="J8" s="16">
        <v>1.9332537951408963</v>
      </c>
      <c r="K8" s="32"/>
    </row>
    <row r="9" spans="1:11" ht="12.75">
      <c r="A9" s="15" t="s">
        <v>34</v>
      </c>
      <c r="B9" s="16">
        <v>14.741036868937657</v>
      </c>
      <c r="C9" s="16">
        <v>15.661403255352472</v>
      </c>
      <c r="D9" s="16">
        <v>15.479607705110638</v>
      </c>
      <c r="E9" s="16">
        <v>14.005425886011432</v>
      </c>
      <c r="F9" s="16"/>
      <c r="G9" s="16">
        <v>6.072720791051196</v>
      </c>
      <c r="H9" s="16">
        <v>6.22014510459307</v>
      </c>
      <c r="I9" s="16">
        <v>5.945198878278469</v>
      </c>
      <c r="J9" s="16">
        <v>5.55718278953285</v>
      </c>
      <c r="K9" s="32"/>
    </row>
    <row r="10" spans="1:11" ht="12.75">
      <c r="A10" s="15" t="s">
        <v>33</v>
      </c>
      <c r="B10" s="16">
        <v>11.513101518114059</v>
      </c>
      <c r="C10" s="16">
        <v>10.671023310570082</v>
      </c>
      <c r="D10" s="16">
        <v>11.230692887220348</v>
      </c>
      <c r="E10" s="16">
        <v>11.895308682268684</v>
      </c>
      <c r="F10" s="16"/>
      <c r="G10" s="16">
        <v>4.98608792250178</v>
      </c>
      <c r="H10" s="16">
        <v>4.390420903519522</v>
      </c>
      <c r="I10" s="16">
        <v>4.466203970912657</v>
      </c>
      <c r="J10" s="16">
        <v>5.235059813201174</v>
      </c>
      <c r="K10" s="32"/>
    </row>
    <row r="11" spans="1:11" ht="12.75">
      <c r="A11" s="15" t="s">
        <v>32</v>
      </c>
      <c r="B11" s="16">
        <v>10.476500232691992</v>
      </c>
      <c r="C11" s="16">
        <v>11.25033197755024</v>
      </c>
      <c r="D11" s="16">
        <v>11.847330049897979</v>
      </c>
      <c r="E11" s="16">
        <v>11.273999261577163</v>
      </c>
      <c r="F11" s="16"/>
      <c r="G11" s="16">
        <v>2.671094968029095</v>
      </c>
      <c r="H11" s="16">
        <v>2.584662619231903</v>
      </c>
      <c r="I11" s="16">
        <v>2.5325069887061664</v>
      </c>
      <c r="J11" s="16">
        <v>2.4824719929792853</v>
      </c>
      <c r="K11" s="32"/>
    </row>
    <row r="12" spans="1:11" ht="12.75">
      <c r="A12" s="15" t="s">
        <v>31</v>
      </c>
      <c r="B12" s="16">
        <v>19.353183310851005</v>
      </c>
      <c r="C12" s="16">
        <v>21.133660220085567</v>
      </c>
      <c r="D12" s="16">
        <v>20.804167339363502</v>
      </c>
      <c r="E12" s="16">
        <v>18.421403106178314</v>
      </c>
      <c r="F12" s="16"/>
      <c r="G12" s="16">
        <v>8.787576376194274</v>
      </c>
      <c r="H12" s="16">
        <v>9.180378482922654</v>
      </c>
      <c r="I12" s="16">
        <v>8.554849245776916</v>
      </c>
      <c r="J12" s="16">
        <v>7.559529078032287</v>
      </c>
      <c r="K12" s="32"/>
    </row>
    <row r="13" spans="1:11" ht="12.75">
      <c r="A13" s="15" t="s">
        <v>30</v>
      </c>
      <c r="B13" s="16">
        <v>25.076662481934502</v>
      </c>
      <c r="C13" s="16">
        <v>29.890736748157508</v>
      </c>
      <c r="D13" s="16">
        <v>30.530742431168033</v>
      </c>
      <c r="E13" s="16">
        <v>21.85631627479068</v>
      </c>
      <c r="F13" s="16"/>
      <c r="G13" s="16">
        <v>10.876664190748517</v>
      </c>
      <c r="H13" s="16">
        <v>12.67384334759333</v>
      </c>
      <c r="I13" s="16">
        <v>12.161421955084863</v>
      </c>
      <c r="J13" s="16">
        <v>9.182899085026868</v>
      </c>
      <c r="K13" s="32"/>
    </row>
    <row r="14" spans="1:11" ht="12.75">
      <c r="A14" s="15" t="s">
        <v>46</v>
      </c>
      <c r="B14" s="16">
        <v>18.99239217744026</v>
      </c>
      <c r="C14" s="16">
        <v>21.24280651866758</v>
      </c>
      <c r="D14" s="16">
        <v>21.154445564360564</v>
      </c>
      <c r="E14" s="16">
        <v>19.090596894838345</v>
      </c>
      <c r="F14" s="16"/>
      <c r="G14" s="16">
        <v>7.628326675101109</v>
      </c>
      <c r="H14" s="16">
        <v>8.247544087535132</v>
      </c>
      <c r="I14" s="16">
        <v>8.202793140331986</v>
      </c>
      <c r="J14" s="16">
        <v>7.3605519097008045</v>
      </c>
      <c r="K14" s="32"/>
    </row>
    <row r="15" spans="1:11" ht="12.75">
      <c r="A15" s="15" t="s">
        <v>29</v>
      </c>
      <c r="B15" s="16">
        <v>14.457439399788461</v>
      </c>
      <c r="C15" s="16">
        <v>16.070789433862995</v>
      </c>
      <c r="D15" s="16">
        <v>16.424104206024907</v>
      </c>
      <c r="E15" s="16">
        <v>15.446096880738667</v>
      </c>
      <c r="F15" s="16"/>
      <c r="G15" s="16">
        <v>3.9895589715858724</v>
      </c>
      <c r="H15" s="16">
        <v>4.0715743145767</v>
      </c>
      <c r="I15" s="16">
        <v>4.0477518235873635</v>
      </c>
      <c r="J15" s="16">
        <v>4.386300148459552</v>
      </c>
      <c r="K15" s="32"/>
    </row>
    <row r="16" spans="1:11" ht="12.75">
      <c r="A16" s="15" t="s">
        <v>28</v>
      </c>
      <c r="B16" s="16">
        <v>14.313681336681489</v>
      </c>
      <c r="C16" s="16">
        <v>15.770308215949717</v>
      </c>
      <c r="D16" s="16">
        <v>14.606504378962349</v>
      </c>
      <c r="E16" s="16">
        <v>12.233654680025714</v>
      </c>
      <c r="F16" s="16"/>
      <c r="G16" s="16">
        <v>4.698788576252095</v>
      </c>
      <c r="H16" s="16">
        <v>4.990522530814215</v>
      </c>
      <c r="I16" s="16">
        <v>4.192002436276554</v>
      </c>
      <c r="J16" s="16">
        <v>3.8215295471964423</v>
      </c>
      <c r="K16" s="32"/>
    </row>
    <row r="17" spans="1:11" ht="12.75">
      <c r="A17" s="15" t="s">
        <v>27</v>
      </c>
      <c r="B17" s="16">
        <v>22.164842529116843</v>
      </c>
      <c r="C17" s="16">
        <v>25.721434213326905</v>
      </c>
      <c r="D17" s="16">
        <v>26.502169060267928</v>
      </c>
      <c r="E17" s="16">
        <v>20.618014494124882</v>
      </c>
      <c r="F17" s="16"/>
      <c r="G17" s="16">
        <v>6.319847231473548</v>
      </c>
      <c r="H17" s="16">
        <v>7.06636440625312</v>
      </c>
      <c r="I17" s="16">
        <v>6.603288630133807</v>
      </c>
      <c r="J17" s="16">
        <v>4.943204433274096</v>
      </c>
      <c r="K17" s="32"/>
    </row>
    <row r="18" spans="1:11" ht="12.75">
      <c r="A18" s="15" t="s">
        <v>26</v>
      </c>
      <c r="B18" s="16">
        <v>12.030126076824004</v>
      </c>
      <c r="C18" s="16">
        <v>12.956243970021294</v>
      </c>
      <c r="D18" s="16">
        <v>12.900003147227904</v>
      </c>
      <c r="E18" s="16">
        <v>12.031560676373463</v>
      </c>
      <c r="F18" s="16"/>
      <c r="G18" s="16">
        <v>4.922556887093768</v>
      </c>
      <c r="H18" s="16">
        <v>5.113752680352631</v>
      </c>
      <c r="I18" s="16">
        <v>5.050121591364054</v>
      </c>
      <c r="J18" s="16">
        <v>4.835471541242643</v>
      </c>
      <c r="K18" s="32"/>
    </row>
    <row r="19" spans="1:11" ht="12.75">
      <c r="A19" s="15" t="s">
        <v>25</v>
      </c>
      <c r="B19" s="16">
        <v>14.483647086469343</v>
      </c>
      <c r="C19" s="16">
        <v>15.772391584586366</v>
      </c>
      <c r="D19" s="16">
        <v>15.340439993845154</v>
      </c>
      <c r="E19" s="16">
        <v>14.150353259361156</v>
      </c>
      <c r="F19" s="16"/>
      <c r="G19" s="16">
        <v>4.704176052671666</v>
      </c>
      <c r="H19" s="16">
        <v>4.8524809302117955</v>
      </c>
      <c r="I19" s="16">
        <v>4.498852522133399</v>
      </c>
      <c r="J19" s="16">
        <v>4.26752763981917</v>
      </c>
      <c r="K19" s="32"/>
    </row>
    <row r="20" spans="1:11" ht="12.75">
      <c r="A20" s="15" t="s">
        <v>24</v>
      </c>
      <c r="B20" s="16">
        <v>13.34493330475022</v>
      </c>
      <c r="C20" s="16">
        <v>15.652267866711508</v>
      </c>
      <c r="D20" s="16">
        <v>14.963797029266157</v>
      </c>
      <c r="E20" s="16">
        <v>12.409515463526894</v>
      </c>
      <c r="F20" s="16"/>
      <c r="G20" s="16">
        <v>3.5459323133618637</v>
      </c>
      <c r="H20" s="16">
        <v>3.901877192675344</v>
      </c>
      <c r="I20" s="16">
        <v>3.5956830374181674</v>
      </c>
      <c r="J20" s="16">
        <v>3.1581413953163393</v>
      </c>
      <c r="K20" s="32"/>
    </row>
    <row r="21" spans="1:11" ht="12.75">
      <c r="A21" s="15" t="s">
        <v>23</v>
      </c>
      <c r="B21" s="16">
        <v>12.933088632427452</v>
      </c>
      <c r="C21" s="16">
        <v>13.221829546704184</v>
      </c>
      <c r="D21" s="16">
        <v>13.726480347893277</v>
      </c>
      <c r="E21" s="16">
        <v>12.740294128076862</v>
      </c>
      <c r="F21" s="16"/>
      <c r="G21" s="16">
        <v>2.648530343062834</v>
      </c>
      <c r="H21" s="16">
        <v>2.88719119787734</v>
      </c>
      <c r="I21" s="16">
        <v>2.980572514033931</v>
      </c>
      <c r="J21" s="16">
        <v>2.830036729884769</v>
      </c>
      <c r="K21" s="32"/>
    </row>
    <row r="22" spans="1:11" ht="12.75">
      <c r="A22" s="15" t="s">
        <v>22</v>
      </c>
      <c r="B22" s="16">
        <v>23.482892259292484</v>
      </c>
      <c r="C22" s="16">
        <v>28.06382503143741</v>
      </c>
      <c r="D22" s="16">
        <v>28.035771890163158</v>
      </c>
      <c r="E22" s="16">
        <v>24.007624125120927</v>
      </c>
      <c r="F22" s="16"/>
      <c r="G22" s="16">
        <v>4.973048266824712</v>
      </c>
      <c r="H22" s="16">
        <v>5.260323272631765</v>
      </c>
      <c r="I22" s="16">
        <v>5.381832815582106</v>
      </c>
      <c r="J22" s="16">
        <v>4.832620288126576</v>
      </c>
      <c r="K22" s="32"/>
    </row>
    <row r="23" spans="1:11" ht="12.75">
      <c r="A23" s="15" t="s">
        <v>21</v>
      </c>
      <c r="B23" s="16">
        <v>13.928879829267968</v>
      </c>
      <c r="C23" s="16">
        <v>15.67940995569865</v>
      </c>
      <c r="D23" s="16">
        <v>15.908310829169746</v>
      </c>
      <c r="E23" s="16">
        <v>14.74062485178494</v>
      </c>
      <c r="F23" s="16"/>
      <c r="G23" s="16">
        <v>3.8884907828159907</v>
      </c>
      <c r="H23" s="16">
        <v>3.657069549865888</v>
      </c>
      <c r="I23" s="16">
        <v>3.450291949215435</v>
      </c>
      <c r="J23" s="16">
        <v>3.572071412244853</v>
      </c>
      <c r="K23" s="32"/>
    </row>
    <row r="24" spans="1:11" ht="12.75">
      <c r="A24" s="15" t="s">
        <v>20</v>
      </c>
      <c r="B24" s="16">
        <v>22.46703153720342</v>
      </c>
      <c r="C24" s="16">
        <v>24.35875222261027</v>
      </c>
      <c r="D24" s="16">
        <v>27.111366279654693</v>
      </c>
      <c r="E24" s="16">
        <v>24.263934017040427</v>
      </c>
      <c r="F24" s="16"/>
      <c r="G24" s="16">
        <v>2.7408899385599277</v>
      </c>
      <c r="H24" s="16">
        <v>2.7858607870827723</v>
      </c>
      <c r="I24" s="16">
        <v>3.025329477576356</v>
      </c>
      <c r="J24" s="16">
        <v>2.457457851514145</v>
      </c>
      <c r="K24" s="32"/>
    </row>
    <row r="25" spans="1:11" ht="12.75">
      <c r="A25" s="15" t="s">
        <v>19</v>
      </c>
      <c r="B25" s="16">
        <v>16.998576353055338</v>
      </c>
      <c r="C25" s="16">
        <v>17.81698022045252</v>
      </c>
      <c r="D25" s="16">
        <v>18.476775974815514</v>
      </c>
      <c r="E25" s="16">
        <v>17.354636330827624</v>
      </c>
      <c r="F25" s="16"/>
      <c r="G25" s="16">
        <v>3.6054417985802356</v>
      </c>
      <c r="H25" s="16">
        <v>3.675535619234678</v>
      </c>
      <c r="I25" s="16">
        <v>3.9168138832429005</v>
      </c>
      <c r="J25" s="16">
        <v>3.4664483573290528</v>
      </c>
      <c r="K25" s="32"/>
    </row>
    <row r="26" spans="1:11" ht="12.75">
      <c r="A26" s="15" t="s">
        <v>18</v>
      </c>
      <c r="B26" s="16">
        <v>19.01662778948772</v>
      </c>
      <c r="C26" s="16">
        <v>17.041036269333485</v>
      </c>
      <c r="D26" s="16">
        <v>17.90609196340704</v>
      </c>
      <c r="E26" s="16">
        <v>17.9427049466365</v>
      </c>
      <c r="F26" s="16"/>
      <c r="G26" s="16">
        <v>5.28954580036886</v>
      </c>
      <c r="H26" s="16">
        <v>3.235135441511202</v>
      </c>
      <c r="I26" s="16">
        <v>2.8208590785734495</v>
      </c>
      <c r="J26" s="16">
        <v>3.874353966030173</v>
      </c>
      <c r="K26" s="32"/>
    </row>
    <row r="27" spans="2:11" s="15" customFormat="1" ht="12.75">
      <c r="B27" s="16"/>
      <c r="C27" s="16"/>
      <c r="D27" s="16"/>
      <c r="E27" s="16"/>
      <c r="F27" s="16"/>
      <c r="G27" s="16"/>
      <c r="H27" s="16"/>
      <c r="I27" s="16"/>
      <c r="J27" s="16"/>
      <c r="K27" s="33"/>
    </row>
    <row r="28" spans="1:11" ht="12.75">
      <c r="A28" s="34" t="s">
        <v>17</v>
      </c>
      <c r="B28" s="35">
        <v>18.503899083471516</v>
      </c>
      <c r="C28" s="35">
        <v>20.07121695704035</v>
      </c>
      <c r="D28" s="35">
        <v>19.775739361750293</v>
      </c>
      <c r="E28" s="35">
        <v>18.93403334850788</v>
      </c>
      <c r="F28" s="36"/>
      <c r="G28" s="35">
        <v>5.328926132466379</v>
      </c>
      <c r="H28" s="35">
        <v>5.465590599864535</v>
      </c>
      <c r="I28" s="35">
        <v>5.382343902031811</v>
      </c>
      <c r="J28" s="35">
        <v>4.999883312668885</v>
      </c>
      <c r="K28" s="32"/>
    </row>
    <row r="30" ht="12.75">
      <c r="A30" s="9" t="s">
        <v>51</v>
      </c>
    </row>
  </sheetData>
  <sheetProtection/>
  <mergeCells count="2">
    <mergeCell ref="B4:E4"/>
    <mergeCell ref="G4:J4"/>
  </mergeCells>
  <printOptions gridLines="1"/>
  <pageMargins left="0.7" right="0.7" top="0.75" bottom="0.75" header="0.3" footer="0.3"/>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31"/>
  <sheetViews>
    <sheetView zoomScale="75" zoomScaleNormal="75" zoomScalePageLayoutView="0" workbookViewId="0" topLeftCell="A1">
      <selection activeCell="A2" sqref="A2"/>
    </sheetView>
  </sheetViews>
  <sheetFormatPr defaultColWidth="9.140625" defaultRowHeight="15"/>
  <cols>
    <col min="1" max="1" width="22.421875" style="9" customWidth="1"/>
    <col min="2" max="15" width="15.421875" style="9" customWidth="1"/>
    <col min="16" max="16" width="21.28125" style="9" customWidth="1"/>
    <col min="17" max="16384" width="9.140625" style="9" customWidth="1"/>
  </cols>
  <sheetData>
    <row r="1" spans="1:4" ht="12.75">
      <c r="A1" s="3" t="s">
        <v>67</v>
      </c>
      <c r="D1" s="1"/>
    </row>
    <row r="2" spans="1:4" ht="12.75">
      <c r="A2" s="3"/>
      <c r="D2" s="1"/>
    </row>
    <row r="3" spans="1:12" ht="12.75">
      <c r="A3" s="1"/>
      <c r="D3" s="1"/>
      <c r="F3" s="8" t="s">
        <v>9</v>
      </c>
      <c r="K3" s="1"/>
      <c r="L3" s="1"/>
    </row>
    <row r="4" spans="1:6" ht="33" customHeight="1" thickBot="1">
      <c r="A4" s="19"/>
      <c r="B4" s="20" t="s">
        <v>41</v>
      </c>
      <c r="C4" s="20" t="s">
        <v>42</v>
      </c>
      <c r="D4" s="20" t="s">
        <v>39</v>
      </c>
      <c r="E4" s="20" t="s">
        <v>37</v>
      </c>
      <c r="F4" s="20" t="s">
        <v>38</v>
      </c>
    </row>
    <row r="5" spans="1:6" ht="13.5" thickTop="1">
      <c r="A5" s="21"/>
      <c r="B5" s="22"/>
      <c r="C5" s="22"/>
      <c r="D5" s="22"/>
      <c r="E5" s="22"/>
      <c r="F5" s="22"/>
    </row>
    <row r="6" spans="1:6" ht="12.75">
      <c r="A6" s="15" t="s">
        <v>30</v>
      </c>
      <c r="B6" s="23">
        <v>3.9735922924237674</v>
      </c>
      <c r="C6" s="23">
        <v>37.130379120848396</v>
      </c>
      <c r="D6" s="24">
        <v>5.5821974717613925</v>
      </c>
      <c r="E6" s="24">
        <v>50.10925959578436</v>
      </c>
      <c r="F6" s="24">
        <v>44.308542932454245</v>
      </c>
    </row>
    <row r="7" spans="1:6" ht="12.75">
      <c r="A7" s="15" t="s">
        <v>31</v>
      </c>
      <c r="B7" s="23">
        <v>3.767866362686227</v>
      </c>
      <c r="C7" s="23">
        <v>41.83192078838067</v>
      </c>
      <c r="D7" s="24">
        <v>5.541549304290247</v>
      </c>
      <c r="E7" s="24">
        <v>57.98046844322364</v>
      </c>
      <c r="F7" s="24">
        <v>36.477982252486115</v>
      </c>
    </row>
    <row r="8" spans="1:6" ht="12.75">
      <c r="A8" s="15" t="s">
        <v>46</v>
      </c>
      <c r="B8" s="23">
        <v>3.4287415827904213</v>
      </c>
      <c r="C8" s="23">
        <v>43.66380468388457</v>
      </c>
      <c r="D8" s="24">
        <v>5.885672184325364</v>
      </c>
      <c r="E8" s="24">
        <v>52.58296702293291</v>
      </c>
      <c r="F8" s="24">
        <v>41.53136079274172</v>
      </c>
    </row>
    <row r="9" spans="1:6" ht="12.75">
      <c r="A9" s="15" t="s">
        <v>33</v>
      </c>
      <c r="B9" s="23">
        <v>3.255434579161657</v>
      </c>
      <c r="C9" s="23">
        <v>67.38602044453658</v>
      </c>
      <c r="D9" s="24">
        <v>5.001663288670488</v>
      </c>
      <c r="E9" s="24">
        <v>75.44997485002322</v>
      </c>
      <c r="F9" s="24">
        <v>19.548361861306283</v>
      </c>
    </row>
    <row r="10" spans="1:6" ht="12.75">
      <c r="A10" s="15" t="s">
        <v>36</v>
      </c>
      <c r="B10" s="23">
        <v>3.2259429018595553</v>
      </c>
      <c r="C10" s="23">
        <v>42.74185882132002</v>
      </c>
      <c r="D10" s="24">
        <v>9.211372068804339</v>
      </c>
      <c r="E10" s="24">
        <v>53.50380912838949</v>
      </c>
      <c r="F10" s="24">
        <v>37.284818802806186</v>
      </c>
    </row>
    <row r="11" spans="1:6" ht="12.75">
      <c r="A11" s="15" t="s">
        <v>27</v>
      </c>
      <c r="B11" s="23">
        <v>2.7217328087528103</v>
      </c>
      <c r="C11" s="23">
        <v>43.36590217664335</v>
      </c>
      <c r="D11" s="24">
        <v>11.024663985785404</v>
      </c>
      <c r="E11" s="24">
        <v>50.042777954717636</v>
      </c>
      <c r="F11" s="24">
        <v>38.93255805949697</v>
      </c>
    </row>
    <row r="12" spans="1:6" ht="12.75">
      <c r="A12" s="15" t="s">
        <v>34</v>
      </c>
      <c r="B12" s="23">
        <v>2.664446466347233</v>
      </c>
      <c r="C12" s="23">
        <v>44.20232767027772</v>
      </c>
      <c r="D12" s="24">
        <v>5.342999232615159</v>
      </c>
      <c r="E12" s="24">
        <v>52.035547425998054</v>
      </c>
      <c r="F12" s="24">
        <v>42.62145334138678</v>
      </c>
    </row>
    <row r="13" spans="1:6" ht="12.75">
      <c r="A13" s="15" t="s">
        <v>19</v>
      </c>
      <c r="B13" s="23">
        <v>2.0232252926176084</v>
      </c>
      <c r="C13" s="23">
        <v>54.78277028842741</v>
      </c>
      <c r="D13" s="24">
        <v>7.161062446638312</v>
      </c>
      <c r="E13" s="24">
        <v>41.39030723488772</v>
      </c>
      <c r="F13" s="24">
        <v>51.44863031847397</v>
      </c>
    </row>
    <row r="14" spans="1:6" ht="12.75">
      <c r="A14" s="15" t="s">
        <v>22</v>
      </c>
      <c r="B14" s="23">
        <v>1.9941344753408432</v>
      </c>
      <c r="C14" s="23">
        <v>39.21163044443043</v>
      </c>
      <c r="D14" s="24">
        <v>8.21867682869759</v>
      </c>
      <c r="E14" s="24">
        <v>44.906422064172205</v>
      </c>
      <c r="F14" s="24">
        <v>46.87490110713021</v>
      </c>
    </row>
    <row r="15" spans="1:6" ht="12.75">
      <c r="A15" s="15" t="s">
        <v>25</v>
      </c>
      <c r="B15" s="23">
        <v>1.7761958793912787</v>
      </c>
      <c r="C15" s="23">
        <v>37.57420307323137</v>
      </c>
      <c r="D15" s="24">
        <v>11.63129122608608</v>
      </c>
      <c r="E15" s="24">
        <v>20.527054880479255</v>
      </c>
      <c r="F15" s="24">
        <v>67.84165389343467</v>
      </c>
    </row>
    <row r="16" spans="1:6" ht="12.75">
      <c r="A16" s="15" t="s">
        <v>26</v>
      </c>
      <c r="B16" s="23">
        <v>1.696540052628495</v>
      </c>
      <c r="C16" s="23">
        <v>33.764542575476</v>
      </c>
      <c r="D16" s="24">
        <v>13.021007131115129</v>
      </c>
      <c r="E16" s="24">
        <v>34.52629422008924</v>
      </c>
      <c r="F16" s="24">
        <v>52.452698648795625</v>
      </c>
    </row>
    <row r="17" spans="1:6" ht="12.75">
      <c r="A17" s="15" t="s">
        <v>29</v>
      </c>
      <c r="B17" s="23">
        <v>1.5832981268204895</v>
      </c>
      <c r="C17" s="23">
        <v>38.0588594005491</v>
      </c>
      <c r="D17" s="24">
        <v>7.998832410083545</v>
      </c>
      <c r="E17" s="24">
        <v>29.91750561405686</v>
      </c>
      <c r="F17" s="24">
        <v>62.083661975859584</v>
      </c>
    </row>
    <row r="18" spans="1:6" ht="12.75">
      <c r="A18" s="15" t="s">
        <v>23</v>
      </c>
      <c r="B18" s="23">
        <v>1.4345393097784538</v>
      </c>
      <c r="C18" s="23">
        <v>49.68317509600306</v>
      </c>
      <c r="D18" s="24">
        <v>7.9388573486943805</v>
      </c>
      <c r="E18" s="24">
        <v>36.80725442560011</v>
      </c>
      <c r="F18" s="24">
        <v>55.253888225705495</v>
      </c>
    </row>
    <row r="19" spans="1:6" ht="12.75">
      <c r="A19" s="15" t="s">
        <v>32</v>
      </c>
      <c r="B19" s="23">
        <v>1.2390126054008808</v>
      </c>
      <c r="C19" s="23">
        <v>46.91523693870649</v>
      </c>
      <c r="D19" s="24">
        <v>5.28099833808613</v>
      </c>
      <c r="E19" s="23">
        <v>0.27956996944843965</v>
      </c>
      <c r="F19" s="24">
        <v>94.43943169246543</v>
      </c>
    </row>
    <row r="20" spans="1:6" ht="12.75">
      <c r="A20" s="15" t="s">
        <v>28</v>
      </c>
      <c r="B20" s="23">
        <v>1.1426325746294113</v>
      </c>
      <c r="C20" s="23">
        <v>24.807226357741012</v>
      </c>
      <c r="D20" s="24">
        <v>18.28818645400197</v>
      </c>
      <c r="E20" s="23">
        <v>4.7366011004347275</v>
      </c>
      <c r="F20" s="24">
        <v>76.9752124455633</v>
      </c>
    </row>
    <row r="21" spans="1:6" ht="12.75">
      <c r="A21" s="15" t="s">
        <v>20</v>
      </c>
      <c r="B21" s="23">
        <v>1.13649290863989</v>
      </c>
      <c r="C21" s="23">
        <v>40.71450302856602</v>
      </c>
      <c r="D21" s="24">
        <v>9.039131258394587</v>
      </c>
      <c r="E21" s="24">
        <v>35.91271082420992</v>
      </c>
      <c r="F21" s="24">
        <v>55.04815791739548</v>
      </c>
    </row>
    <row r="22" spans="1:6" ht="12.75">
      <c r="A22" s="15" t="s">
        <v>18</v>
      </c>
      <c r="B22" s="23">
        <v>1.0209313425360471</v>
      </c>
      <c r="C22" s="23">
        <v>27.90641681749284</v>
      </c>
      <c r="D22" s="24">
        <v>8.200935109665393</v>
      </c>
      <c r="E22" s="24">
        <v>34.19804023890871</v>
      </c>
      <c r="F22" s="24">
        <v>57.60102465142589</v>
      </c>
    </row>
    <row r="23" spans="1:6" ht="12.75">
      <c r="A23" s="15" t="s">
        <v>24</v>
      </c>
      <c r="B23" s="23">
        <v>0.9511101996546752</v>
      </c>
      <c r="C23" s="23">
        <v>26.700371915127345</v>
      </c>
      <c r="D23" s="24">
        <v>21.37452712924543</v>
      </c>
      <c r="E23" s="23">
        <v>1.080849610010697</v>
      </c>
      <c r="F23" s="24">
        <v>77.54462326074389</v>
      </c>
    </row>
    <row r="24" spans="1:6" ht="12.75">
      <c r="A24" s="15" t="s">
        <v>21</v>
      </c>
      <c r="B24" s="23">
        <v>0.9385010563887273</v>
      </c>
      <c r="C24" s="23">
        <v>23.957873610343132</v>
      </c>
      <c r="D24" s="24">
        <v>12.6661707636021</v>
      </c>
      <c r="E24" s="24">
        <v>15.540878637452945</v>
      </c>
      <c r="F24" s="24">
        <v>71.79295059894496</v>
      </c>
    </row>
    <row r="25" spans="1:6" ht="12.75">
      <c r="A25" s="15" t="s">
        <v>35</v>
      </c>
      <c r="B25" s="23">
        <v>0.7138533902179198</v>
      </c>
      <c r="C25" s="23">
        <v>25.849530135481135</v>
      </c>
      <c r="D25" s="24">
        <v>17.452415153025523</v>
      </c>
      <c r="E25" s="23">
        <v>2.4580542825827454</v>
      </c>
      <c r="F25" s="24">
        <v>80.08953056439174</v>
      </c>
    </row>
    <row r="26" spans="2:6" s="15" customFormat="1" ht="12.75">
      <c r="B26" s="23"/>
      <c r="C26" s="23"/>
      <c r="D26" s="24"/>
      <c r="E26" s="24"/>
      <c r="F26" s="24"/>
    </row>
    <row r="27" spans="1:6" ht="12.75">
      <c r="A27" s="25" t="s">
        <v>17</v>
      </c>
      <c r="B27" s="26">
        <v>2.2725226659267146</v>
      </c>
      <c r="C27" s="26">
        <v>42.30134728344869</v>
      </c>
      <c r="D27" s="27">
        <v>7.354586214214417</v>
      </c>
      <c r="E27" s="27">
        <v>46.27361530903552</v>
      </c>
      <c r="F27" s="27">
        <v>46.371798476750065</v>
      </c>
    </row>
    <row r="28" spans="1:6" ht="12.75">
      <c r="A28" s="81" t="s">
        <v>48</v>
      </c>
      <c r="B28" s="81"/>
      <c r="C28" s="81"/>
      <c r="D28" s="81"/>
      <c r="E28" s="81"/>
      <c r="F28" s="81"/>
    </row>
    <row r="29" spans="1:6" ht="12.75">
      <c r="A29" s="80"/>
      <c r="B29" s="80"/>
      <c r="C29" s="80"/>
      <c r="D29" s="80"/>
      <c r="E29" s="80"/>
      <c r="F29" s="80"/>
    </row>
    <row r="31" ht="12.75">
      <c r="A31" s="9" t="s">
        <v>51</v>
      </c>
    </row>
  </sheetData>
  <sheetProtection/>
  <mergeCells count="1">
    <mergeCell ref="A28:F29"/>
  </mergeCells>
  <printOptions gridLines="1"/>
  <pageMargins left="0.7086614173228347" right="0.7086614173228347" top="0.7480314960629921" bottom="0.7480314960629921" header="0.31496062992125984" footer="0.31496062992125984"/>
  <pageSetup fitToHeight="1" fitToWidth="1"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dc:creator>
  <cp:keywords/>
  <dc:description/>
  <cp:lastModifiedBy> </cp:lastModifiedBy>
  <cp:lastPrinted>2011-10-02T14:23:32Z</cp:lastPrinted>
  <dcterms:created xsi:type="dcterms:W3CDTF">2010-08-14T10:25:13Z</dcterms:created>
  <dcterms:modified xsi:type="dcterms:W3CDTF">2013-12-16T14:49:35Z</dcterms:modified>
  <cp:category/>
  <cp:version/>
  <cp:contentType/>
  <cp:contentStatus/>
</cp:coreProperties>
</file>