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8915" windowHeight="1152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<sst xmlns="http://schemas.openxmlformats.org/spreadsheetml/2006/main" count="36" uniqueCount="21">
  <si>
    <t>Liv.</t>
  </si>
  <si>
    <t>I</t>
  </si>
  <si>
    <t>II</t>
  </si>
  <si>
    <t>III</t>
  </si>
  <si>
    <t>IV</t>
  </si>
  <si>
    <t>A</t>
  </si>
  <si>
    <t>B</t>
  </si>
  <si>
    <t>C</t>
  </si>
  <si>
    <t>LIV - livello professionale dell'esperto</t>
  </si>
  <si>
    <t xml:space="preserve">Supporto amministrativo con comprovata esperienza </t>
  </si>
  <si>
    <t xml:space="preserve">Supporto tecnico e/ o amministrativo  con comprovata esperienza </t>
  </si>
  <si>
    <t>Supporto tecnico altamente qualificato con comprovata esperienza maturata in enti pubblici di ricerca pari ad almento 5 anni</t>
  </si>
  <si>
    <t>Supporto tecnico e/o amministrativo altamente qualificato con comprovata esperienza maturata presso enti pubblici di ricerca pari ad almento 3 anni</t>
  </si>
  <si>
    <t>TABELLA B</t>
  </si>
  <si>
    <t xml:space="preserve"> minimo</t>
  </si>
  <si>
    <t xml:space="preserve"> medio</t>
  </si>
  <si>
    <t xml:space="preserve"> massimo</t>
  </si>
  <si>
    <t>Le tariffe sono articolate in un limite minimo e in un limite massimo nell'ambito del quale l'amministrazione può esercitare la propria discrezionalità  attribuendo un compenso  che tenga conto della complessità dell'incarico, dell'arco di tempo nel quale viene realizzato lo stesso, nonchè della esperienza o della particolare qualificazione dell'esperto. Il pagamento dei compensi è effettuato solo a seguito di attestazione di regolare esecuzione delle attività da parte dei referenti INEA dei contratti. Sono previsiti pagamenti rateali per attività parzialmente svolta e positivamente asseverata.</t>
  </si>
  <si>
    <t>TARIFFA ANNUALE</t>
  </si>
  <si>
    <t>TARIFFA MENSILE</t>
  </si>
  <si>
    <t>Tariffe per incarichi individuali di lavoro autonomo per supporto attività di ricerca a professionisti diplomati con comprovata esperienza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</si>
</sst>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00_-;\-* #,##0.00_-;_-* &quot;-&quot;_-;_-@_-"/>
  </numFmts>
  <fonts count="42">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i/>
      <sz val="11"/>
      <color indexed="8"/>
      <name val="Calibri"/>
      <family val="2"/>
    </font>
    <font>
      <sz val="14"/>
      <color indexed="8"/>
      <name val="Calibri"/>
      <family val="2"/>
    </font>
    <font>
      <i/>
      <sz val="11"/>
      <name val="Calibri"/>
      <family val="2"/>
    </font>
    <font>
      <b/>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Calibri"/>
      <family val="2"/>
    </font>
    <font>
      <i/>
      <sz val="11"/>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Font="1" applyAlignment="1">
      <alignment/>
    </xf>
    <xf numFmtId="0" fontId="39" fillId="0" borderId="0" xfId="0" applyFont="1" applyAlignment="1">
      <alignment/>
    </xf>
    <xf numFmtId="0" fontId="0" fillId="0" borderId="0" xfId="0" applyFont="1" applyAlignment="1">
      <alignment/>
    </xf>
    <xf numFmtId="0" fontId="40" fillId="0" borderId="0" xfId="0" applyFont="1" applyFill="1" applyBorder="1" applyAlignment="1">
      <alignment horizontal="left"/>
    </xf>
    <xf numFmtId="0" fontId="39" fillId="0" borderId="0" xfId="0" applyFont="1" applyAlignment="1">
      <alignment horizontal="center"/>
    </xf>
    <xf numFmtId="0" fontId="0" fillId="0" borderId="0" xfId="0" applyAlignment="1">
      <alignment vertical="top"/>
    </xf>
    <xf numFmtId="0" fontId="0" fillId="0" borderId="0" xfId="0" applyFont="1" applyAlignment="1">
      <alignment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165" fontId="0" fillId="33" borderId="13" xfId="44" applyNumberFormat="1" applyFont="1" applyFill="1" applyBorder="1" applyAlignment="1">
      <alignment vertical="center"/>
    </xf>
    <xf numFmtId="165" fontId="0" fillId="33" borderId="14" xfId="44" applyNumberFormat="1" applyFont="1" applyFill="1" applyBorder="1" applyAlignment="1">
      <alignment vertical="center"/>
    </xf>
    <xf numFmtId="165" fontId="0" fillId="0" borderId="13" xfId="44" applyNumberFormat="1" applyFont="1" applyBorder="1" applyAlignment="1">
      <alignment vertical="center"/>
    </xf>
    <xf numFmtId="0" fontId="21" fillId="0" borderId="0" xfId="0" applyFont="1" applyAlignment="1">
      <alignment/>
    </xf>
    <xf numFmtId="0" fontId="22" fillId="33" borderId="15" xfId="0" applyFont="1" applyFill="1" applyBorder="1" applyAlignment="1">
      <alignment horizontal="center"/>
    </xf>
    <xf numFmtId="0" fontId="22" fillId="0" borderId="15" xfId="0" applyFont="1" applyBorder="1" applyAlignment="1">
      <alignment horizontal="center"/>
    </xf>
    <xf numFmtId="0" fontId="22" fillId="0" borderId="13" xfId="0" applyFont="1" applyBorder="1" applyAlignment="1">
      <alignment horizontal="center" vertical="center"/>
    </xf>
    <xf numFmtId="0" fontId="41" fillId="0" borderId="0" xfId="0" applyFont="1" applyAlignment="1">
      <alignment vertical="center" wrapText="1"/>
    </xf>
    <xf numFmtId="0" fontId="22" fillId="0" borderId="15" xfId="0" applyFont="1" applyBorder="1" applyAlignment="1">
      <alignment horizontal="center" vertical="center"/>
    </xf>
    <xf numFmtId="0" fontId="0" fillId="0" borderId="14" xfId="0" applyFont="1" applyBorder="1" applyAlignment="1">
      <alignment vertical="center"/>
    </xf>
    <xf numFmtId="0" fontId="0" fillId="0" borderId="16" xfId="0" applyFont="1" applyBorder="1" applyAlignment="1">
      <alignment vertical="center"/>
    </xf>
    <xf numFmtId="0" fontId="22" fillId="33" borderId="15" xfId="0" applyFont="1" applyFill="1" applyBorder="1" applyAlignment="1">
      <alignment horizontal="center" vertical="center" wrapText="1"/>
    </xf>
    <xf numFmtId="0" fontId="0" fillId="0" borderId="16" xfId="0" applyFont="1" applyBorder="1" applyAlignment="1">
      <alignment vertical="center" wrapText="1"/>
    </xf>
    <xf numFmtId="0" fontId="0" fillId="33" borderId="10"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21" fillId="0" borderId="0" xfId="0" applyFont="1" applyAlignment="1">
      <alignment wrapText="1"/>
    </xf>
    <xf numFmtId="0" fontId="0" fillId="0" borderId="0" xfId="0" applyFont="1" applyAlignment="1">
      <alignment wrapText="1"/>
    </xf>
    <xf numFmtId="0" fontId="39" fillId="0" borderId="0" xfId="0" applyFont="1" applyAlignment="1">
      <alignment horizontal="left" vertical="top" wrapText="1"/>
    </xf>
    <xf numFmtId="0" fontId="0"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A5" sqref="A5"/>
    </sheetView>
  </sheetViews>
  <sheetFormatPr defaultColWidth="9.140625" defaultRowHeight="15"/>
  <cols>
    <col min="1" max="1" width="5.140625" style="0" customWidth="1"/>
    <col min="2" max="2" width="8.57421875" style="0" customWidth="1"/>
    <col min="3" max="3" width="16.7109375" style="0" customWidth="1"/>
    <col min="4" max="4" width="14.28125" style="0" customWidth="1"/>
    <col min="5" max="5" width="11.8515625" style="0" customWidth="1"/>
    <col min="6" max="6" width="6.57421875" style="0" customWidth="1"/>
    <col min="7" max="7" width="9.140625" style="0" customWidth="1"/>
    <col min="8" max="8" width="14.7109375" style="0" customWidth="1"/>
    <col min="9" max="9" width="15.140625" style="0" customWidth="1"/>
    <col min="10" max="10" width="13.57421875" style="0" customWidth="1"/>
  </cols>
  <sheetData>
    <row r="1" spans="1:11" ht="15" customHeight="1">
      <c r="A1" s="2"/>
      <c r="B1" s="2"/>
      <c r="C1" s="2"/>
      <c r="D1" s="2"/>
      <c r="E1" s="2"/>
      <c r="F1" s="2"/>
      <c r="G1" s="2"/>
      <c r="H1" s="2"/>
      <c r="I1" s="17" t="s">
        <v>13</v>
      </c>
      <c r="J1" s="17"/>
      <c r="K1" s="17"/>
    </row>
    <row r="2" spans="1:11" ht="15">
      <c r="A2" s="2"/>
      <c r="B2" s="2"/>
      <c r="C2" s="2"/>
      <c r="D2" s="2"/>
      <c r="E2" s="2"/>
      <c r="F2" s="2"/>
      <c r="G2" s="2"/>
      <c r="H2" s="2"/>
      <c r="I2" s="17"/>
      <c r="J2" s="17"/>
      <c r="K2" s="17"/>
    </row>
    <row r="3" spans="1:11" ht="15">
      <c r="A3" s="26" t="s">
        <v>20</v>
      </c>
      <c r="B3" s="27"/>
      <c r="C3" s="27"/>
      <c r="D3" s="27"/>
      <c r="E3" s="27"/>
      <c r="F3" s="27"/>
      <c r="G3" s="27"/>
      <c r="H3" s="27"/>
      <c r="I3" s="27"/>
      <c r="J3" s="27"/>
      <c r="K3" s="27"/>
    </row>
    <row r="4" spans="1:11" ht="15">
      <c r="A4" s="27"/>
      <c r="B4" s="27"/>
      <c r="C4" s="27"/>
      <c r="D4" s="27"/>
      <c r="E4" s="27"/>
      <c r="F4" s="27"/>
      <c r="G4" s="27"/>
      <c r="H4" s="27"/>
      <c r="I4" s="27"/>
      <c r="J4" s="27"/>
      <c r="K4" s="27"/>
    </row>
    <row r="5" spans="1:11" ht="15">
      <c r="A5" s="6"/>
      <c r="B5" s="6"/>
      <c r="C5" s="6"/>
      <c r="D5" s="6"/>
      <c r="E5" s="6"/>
      <c r="F5" s="6"/>
      <c r="G5" s="6"/>
      <c r="H5" s="6"/>
      <c r="I5" s="6"/>
      <c r="J5" s="6"/>
      <c r="K5" s="2"/>
    </row>
    <row r="6" spans="1:11" ht="15">
      <c r="A6" s="13"/>
      <c r="B6" s="23" t="s">
        <v>18</v>
      </c>
      <c r="C6" s="24"/>
      <c r="D6" s="24"/>
      <c r="E6" s="25"/>
      <c r="F6" s="2"/>
      <c r="G6" s="7" t="s">
        <v>19</v>
      </c>
      <c r="H6" s="8"/>
      <c r="I6" s="8"/>
      <c r="J6" s="9"/>
      <c r="K6" s="2"/>
    </row>
    <row r="7" spans="1:11" ht="15">
      <c r="A7" s="2"/>
      <c r="B7" s="18" t="s">
        <v>0</v>
      </c>
      <c r="C7" s="14" t="s">
        <v>5</v>
      </c>
      <c r="D7" s="15" t="s">
        <v>6</v>
      </c>
      <c r="E7" s="15" t="s">
        <v>7</v>
      </c>
      <c r="F7" s="2"/>
      <c r="G7" s="18" t="s">
        <v>0</v>
      </c>
      <c r="H7" s="14" t="s">
        <v>5</v>
      </c>
      <c r="I7" s="15" t="s">
        <v>6</v>
      </c>
      <c r="J7" s="15" t="s">
        <v>7</v>
      </c>
      <c r="K7" s="2"/>
    </row>
    <row r="8" spans="1:11" ht="15">
      <c r="A8" s="2"/>
      <c r="B8" s="19"/>
      <c r="C8" s="21" t="s">
        <v>14</v>
      </c>
      <c r="D8" s="21" t="s">
        <v>15</v>
      </c>
      <c r="E8" s="21" t="s">
        <v>16</v>
      </c>
      <c r="F8" s="2"/>
      <c r="G8" s="19"/>
      <c r="H8" s="21" t="s">
        <v>14</v>
      </c>
      <c r="I8" s="21" t="s">
        <v>15</v>
      </c>
      <c r="J8" s="21" t="s">
        <v>16</v>
      </c>
      <c r="K8" s="2"/>
    </row>
    <row r="9" spans="1:11" ht="15" customHeight="1">
      <c r="A9" s="2"/>
      <c r="B9" s="20"/>
      <c r="C9" s="22"/>
      <c r="D9" s="22"/>
      <c r="E9" s="22"/>
      <c r="F9" s="2"/>
      <c r="G9" s="20"/>
      <c r="H9" s="22"/>
      <c r="I9" s="22"/>
      <c r="J9" s="22"/>
      <c r="K9" s="2"/>
    </row>
    <row r="10" spans="1:11" ht="22.5" customHeight="1">
      <c r="A10" s="2"/>
      <c r="B10" s="16" t="s">
        <v>1</v>
      </c>
      <c r="C10" s="10">
        <f>2100*12</f>
        <v>25200</v>
      </c>
      <c r="D10" s="10">
        <f>2200*12</f>
        <v>26400</v>
      </c>
      <c r="E10" s="10">
        <f>2400*12</f>
        <v>28800</v>
      </c>
      <c r="F10" s="2"/>
      <c r="G10" s="16" t="s">
        <v>1</v>
      </c>
      <c r="H10" s="10">
        <v>2100</v>
      </c>
      <c r="I10" s="10">
        <v>2200</v>
      </c>
      <c r="J10" s="10">
        <v>2400</v>
      </c>
      <c r="K10" s="2"/>
    </row>
    <row r="11" spans="1:11" ht="27.75" customHeight="1">
      <c r="A11" s="2"/>
      <c r="B11" s="16" t="s">
        <v>2</v>
      </c>
      <c r="C11" s="10">
        <f>1860*12</f>
        <v>22320</v>
      </c>
      <c r="D11" s="10">
        <f>2000*12</f>
        <v>24000</v>
      </c>
      <c r="E11" s="10">
        <f>2170*12</f>
        <v>26040</v>
      </c>
      <c r="F11" s="2"/>
      <c r="G11" s="16" t="s">
        <v>2</v>
      </c>
      <c r="H11" s="10">
        <v>1860</v>
      </c>
      <c r="I11" s="10">
        <v>2000</v>
      </c>
      <c r="J11" s="10">
        <v>2170</v>
      </c>
      <c r="K11" s="2"/>
    </row>
    <row r="12" spans="1:11" ht="25.5" customHeight="1">
      <c r="A12" s="2"/>
      <c r="B12" s="16" t="s">
        <v>3</v>
      </c>
      <c r="C12" s="11">
        <f>1680*12</f>
        <v>20160</v>
      </c>
      <c r="D12" s="11">
        <f>1810*12</f>
        <v>21720</v>
      </c>
      <c r="E12" s="11">
        <f>1960*12</f>
        <v>23520</v>
      </c>
      <c r="F12" s="2"/>
      <c r="G12" s="16" t="s">
        <v>3</v>
      </c>
      <c r="H12" s="11">
        <v>1680</v>
      </c>
      <c r="I12" s="11">
        <v>1810</v>
      </c>
      <c r="J12" s="11">
        <v>1960</v>
      </c>
      <c r="K12" s="2"/>
    </row>
    <row r="13" spans="1:11" ht="30" customHeight="1">
      <c r="A13" s="2"/>
      <c r="B13" s="16" t="s">
        <v>4</v>
      </c>
      <c r="C13" s="10">
        <f>1530*12</f>
        <v>18360</v>
      </c>
      <c r="D13" s="12">
        <f>1650*12</f>
        <v>19800</v>
      </c>
      <c r="E13" s="12">
        <f>1790*12</f>
        <v>21480</v>
      </c>
      <c r="F13" s="2"/>
      <c r="G13" s="16" t="s">
        <v>4</v>
      </c>
      <c r="H13" s="10">
        <v>1530</v>
      </c>
      <c r="I13" s="12">
        <v>1650</v>
      </c>
      <c r="J13" s="12">
        <v>1790</v>
      </c>
      <c r="K13" s="2"/>
    </row>
    <row r="14" spans="1:11" ht="15">
      <c r="A14" s="2"/>
      <c r="B14" s="2"/>
      <c r="C14" s="2"/>
      <c r="D14" s="2"/>
      <c r="E14" s="2"/>
      <c r="F14" s="2"/>
      <c r="G14" s="2"/>
      <c r="H14" s="2"/>
      <c r="I14" s="2"/>
      <c r="J14" s="2"/>
      <c r="K14" s="2"/>
    </row>
    <row r="15" spans="1:11" ht="15">
      <c r="A15" s="2"/>
      <c r="B15" s="2"/>
      <c r="C15" s="2"/>
      <c r="D15" s="2"/>
      <c r="E15" s="2"/>
      <c r="F15" s="2"/>
      <c r="G15" s="2"/>
      <c r="H15" s="2"/>
      <c r="I15" s="2"/>
      <c r="J15" s="2"/>
      <c r="K15" s="2"/>
    </row>
    <row r="16" spans="1:11" ht="15">
      <c r="A16" s="3" t="s">
        <v>8</v>
      </c>
      <c r="B16" s="2"/>
      <c r="C16" s="2"/>
      <c r="D16" s="2"/>
      <c r="E16" s="2"/>
      <c r="F16" s="2"/>
      <c r="G16" s="2"/>
      <c r="H16" s="2"/>
      <c r="I16" s="2"/>
      <c r="J16" s="2"/>
      <c r="K16" s="2"/>
    </row>
    <row r="17" spans="1:11" ht="15">
      <c r="A17" s="4" t="s">
        <v>1</v>
      </c>
      <c r="B17" s="1" t="s">
        <v>11</v>
      </c>
      <c r="C17" s="1"/>
      <c r="D17" s="1"/>
      <c r="E17" s="1"/>
      <c r="F17" s="1"/>
      <c r="G17" s="1"/>
      <c r="H17" s="2"/>
      <c r="I17" s="2"/>
      <c r="J17" s="2"/>
      <c r="K17" s="2"/>
    </row>
    <row r="18" spans="1:11" ht="15">
      <c r="A18" s="4" t="s">
        <v>2</v>
      </c>
      <c r="B18" s="1" t="s">
        <v>12</v>
      </c>
      <c r="C18" s="1"/>
      <c r="D18" s="1"/>
      <c r="E18" s="1"/>
      <c r="F18" s="1"/>
      <c r="G18" s="1"/>
      <c r="H18" s="2"/>
      <c r="I18" s="2"/>
      <c r="J18" s="2"/>
      <c r="K18" s="2"/>
    </row>
    <row r="19" spans="1:11" ht="15">
      <c r="A19" s="4" t="s">
        <v>3</v>
      </c>
      <c r="B19" s="1" t="s">
        <v>10</v>
      </c>
      <c r="C19" s="1"/>
      <c r="D19" s="1"/>
      <c r="E19" s="1"/>
      <c r="F19" s="1"/>
      <c r="G19" s="1"/>
      <c r="H19" s="2"/>
      <c r="I19" s="2"/>
      <c r="J19" s="2"/>
      <c r="K19" s="2"/>
    </row>
    <row r="20" spans="1:11" ht="15">
      <c r="A20" s="4" t="s">
        <v>4</v>
      </c>
      <c r="B20" s="1" t="s">
        <v>9</v>
      </c>
      <c r="C20" s="1"/>
      <c r="D20" s="1"/>
      <c r="E20" s="1"/>
      <c r="F20" s="1"/>
      <c r="G20" s="1"/>
      <c r="H20" s="2"/>
      <c r="I20" s="2"/>
      <c r="J20" s="2"/>
      <c r="K20" s="2"/>
    </row>
    <row r="21" spans="1:11" ht="15">
      <c r="A21" s="2"/>
      <c r="B21" s="2"/>
      <c r="C21" s="2"/>
      <c r="D21" s="2"/>
      <c r="E21" s="2"/>
      <c r="F21" s="2"/>
      <c r="G21" s="2"/>
      <c r="H21" s="2"/>
      <c r="I21" s="2"/>
      <c r="J21" s="2"/>
      <c r="K21" s="2"/>
    </row>
    <row r="22" spans="1:11" ht="15" customHeight="1">
      <c r="A22" s="28" t="s">
        <v>17</v>
      </c>
      <c r="B22" s="29"/>
      <c r="C22" s="29"/>
      <c r="D22" s="29"/>
      <c r="E22" s="29"/>
      <c r="F22" s="29"/>
      <c r="G22" s="29"/>
      <c r="H22" s="29"/>
      <c r="I22" s="29"/>
      <c r="J22" s="29"/>
      <c r="K22" s="2"/>
    </row>
    <row r="23" spans="1:11" ht="15">
      <c r="A23" s="29"/>
      <c r="B23" s="29"/>
      <c r="C23" s="29"/>
      <c r="D23" s="29"/>
      <c r="E23" s="29"/>
      <c r="F23" s="29"/>
      <c r="G23" s="29"/>
      <c r="H23" s="29"/>
      <c r="I23" s="29"/>
      <c r="J23" s="29"/>
      <c r="K23" s="2"/>
    </row>
    <row r="24" spans="1:11" ht="15">
      <c r="A24" s="29"/>
      <c r="B24" s="29"/>
      <c r="C24" s="29"/>
      <c r="D24" s="29"/>
      <c r="E24" s="29"/>
      <c r="F24" s="29"/>
      <c r="G24" s="29"/>
      <c r="H24" s="29"/>
      <c r="I24" s="29"/>
      <c r="J24" s="29"/>
      <c r="K24" s="2"/>
    </row>
    <row r="25" spans="1:11" ht="15">
      <c r="A25" s="29"/>
      <c r="B25" s="29"/>
      <c r="C25" s="29"/>
      <c r="D25" s="29"/>
      <c r="E25" s="29"/>
      <c r="F25" s="29"/>
      <c r="G25" s="29"/>
      <c r="H25" s="29"/>
      <c r="I25" s="29"/>
      <c r="J25" s="29"/>
      <c r="K25" s="2"/>
    </row>
    <row r="26" spans="1:11" ht="15">
      <c r="A26" s="29"/>
      <c r="B26" s="29"/>
      <c r="C26" s="29"/>
      <c r="D26" s="29"/>
      <c r="E26" s="29"/>
      <c r="F26" s="29"/>
      <c r="G26" s="29"/>
      <c r="H26" s="29"/>
      <c r="I26" s="29"/>
      <c r="J26" s="29"/>
      <c r="K26" s="2"/>
    </row>
    <row r="27" spans="1:11" ht="15">
      <c r="A27" s="29"/>
      <c r="B27" s="29"/>
      <c r="C27" s="29"/>
      <c r="D27" s="29"/>
      <c r="E27" s="29"/>
      <c r="F27" s="29"/>
      <c r="G27" s="29"/>
      <c r="H27" s="29"/>
      <c r="I27" s="29"/>
      <c r="J27" s="29"/>
      <c r="K27" s="2"/>
    </row>
    <row r="30" ht="15">
      <c r="E30" s="5"/>
    </row>
  </sheetData>
  <sheetProtection/>
  <mergeCells count="12">
    <mergeCell ref="G7:G9"/>
    <mergeCell ref="A22:J27"/>
    <mergeCell ref="I1:K2"/>
    <mergeCell ref="B7:B9"/>
    <mergeCell ref="C8:C9"/>
    <mergeCell ref="D8:D9"/>
    <mergeCell ref="E8:E9"/>
    <mergeCell ref="B6:E6"/>
    <mergeCell ref="A3:K4"/>
    <mergeCell ref="H8:H9"/>
    <mergeCell ref="I8:I9"/>
    <mergeCell ref="J8:J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dc:creator>
  <cp:keywords/>
  <dc:description/>
  <cp:lastModifiedBy>SilviaI</cp:lastModifiedBy>
  <cp:lastPrinted>2014-11-28T10:14:08Z</cp:lastPrinted>
  <dcterms:created xsi:type="dcterms:W3CDTF">2014-11-19T10:56:12Z</dcterms:created>
  <dcterms:modified xsi:type="dcterms:W3CDTF">2014-11-28T10:29:07Z</dcterms:modified>
  <cp:category/>
  <cp:version/>
  <cp:contentType/>
  <cp:contentStatus/>
</cp:coreProperties>
</file>