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180" windowWidth="15195" windowHeight="9570" tabRatio="759"/>
  </bookViews>
  <sheets>
    <sheet name="t1" sheetId="45" r:id="rId1"/>
    <sheet name="t2" sheetId="46" r:id="rId2"/>
    <sheet name="t3" sheetId="47" r:id="rId3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a">[1]Sheet1!$C$30</definedName>
    <definedName name="ASSOLUTI">#REF!</definedName>
    <definedName name="ciao">[2]confronti!#REF!</definedName>
    <definedName name="confr.azi.cens">[3]confronti!#REF!</definedName>
    <definedName name="confr.ric.prev.94">[3]confronti!#REF!</definedName>
    <definedName name="confr.sup.uba">[4]confronti!$A$1:$K$35</definedName>
    <definedName name="CRF_CountryName">[5]Sheet1!$C$4</definedName>
    <definedName name="CRF_InventoryYear">[5]Sheet1!$C$6</definedName>
    <definedName name="CRF_Submission">[5]Sheet1!$C$30</definedName>
    <definedName name="CRF_Summary2_Dyn10">#REF!</definedName>
    <definedName name="CRF_Summary2_Dyn11">#REF!</definedName>
    <definedName name="CRF_Summary2_Dyn12">#REF!</definedName>
    <definedName name="CRF_Summary2_Dyn13">#REF!</definedName>
    <definedName name="CRF_Summary2_Dyn14">#REF!</definedName>
    <definedName name="CRF_Summary2_Dyn15">#REF!</definedName>
    <definedName name="CRF_Summary2_Dyn16">#REF!</definedName>
    <definedName name="CRF_Summary2_DynA41">#REF!</definedName>
    <definedName name="CRF_Summary2_Main1">#REF!</definedName>
    <definedName name="CRF_Summary2_Main2">#REF!</definedName>
    <definedName name="CRF_Summary2_Main3">#REF!</definedName>
    <definedName name="CRF_Table10s1_Dyn12">[6]Table10s1!#REF!</definedName>
    <definedName name="CRF_Table10s1_Dyn13">[6]Table10s1!#REF!</definedName>
    <definedName name="CRF_Table10s1_Dyn14">[6]Table10s1!#REF!</definedName>
    <definedName name="CRF_Table10s1_Dyn15">[6]Table10s1!#REF!</definedName>
    <definedName name="CRF_Table10s1_Dyn16">[6]Table10s1!#REF!</definedName>
    <definedName name="CRF_Table10s1_Dyn17">[6]Table10s1!#REF!</definedName>
    <definedName name="CRF_Table10s1_Dyn18">[6]Table10s1!#REF!</definedName>
    <definedName name="CRF_Table10s1_Dyn19">[6]Table10s1!#REF!</definedName>
    <definedName name="CRF_Table10s1_Dyn20">[6]Table10s1!#REF!</definedName>
    <definedName name="CRF_Table10s1_Dyn21">[6]Table10s1!#REF!</definedName>
    <definedName name="CRF_Table10s1_Dyn22">[6]Table10s1!#REF!</definedName>
    <definedName name="CRF_Table10s2_Dyn10">#REF!</definedName>
    <definedName name="CRF_Table10s2_Dyn11">#REF!</definedName>
    <definedName name="CRF_Table10s2_Dyn12">#REF!</definedName>
    <definedName name="CRF_Table10s2_Dyn13">#REF!</definedName>
    <definedName name="CRF_Table10s2_Dyn14">#REF!</definedName>
    <definedName name="CRF_Table10s2_Dyn15">#REF!</definedName>
    <definedName name="CRF_Table10s2_Dyn16">#REF!</definedName>
    <definedName name="CRF_Table10s2_Dyn17">#REF!</definedName>
    <definedName name="CRF_Table10s2_Dyn18">#REF!</definedName>
    <definedName name="CRF_Table10s2_Dyn19">#REF!</definedName>
    <definedName name="CRF_Table10s2_Dyn20">#REF!</definedName>
    <definedName name="CRF_Table10s2_Dyn21">#REF!</definedName>
    <definedName name="CRF_Table10s2_Dyn22">#REF!</definedName>
    <definedName name="CRF_Table10s2_DynA46">#REF!</definedName>
    <definedName name="CRF_Table10s2_Main">#REF!</definedName>
    <definedName name="CRF_Table10s3_Dyn10">#REF!</definedName>
    <definedName name="CRF_Table10s3_Dyn11">#REF!</definedName>
    <definedName name="CRF_Table10s3_Dyn12">#REF!</definedName>
    <definedName name="CRF_Table10s3_Dyn13">#REF!</definedName>
    <definedName name="CRF_Table10s3_Dyn14">#REF!</definedName>
    <definedName name="CRF_Table10s3_Dyn15">#REF!</definedName>
    <definedName name="CRF_Table10s3_Dyn16">#REF!</definedName>
    <definedName name="CRF_Table10s3_Dyn17">#REF!</definedName>
    <definedName name="CRF_Table10s3_Dyn18">#REF!</definedName>
    <definedName name="CRF_Table10s3_Dyn19">#REF!</definedName>
    <definedName name="CRF_Table10s3_Dyn20">#REF!</definedName>
    <definedName name="CRF_Table10s3_Dyn21">#REF!</definedName>
    <definedName name="CRF_Table10s3_Dyn22">#REF!</definedName>
    <definedName name="CRF_Table10s3_DynA46">#REF!</definedName>
    <definedName name="CRF_Table10s3_Main">#REF!</definedName>
    <definedName name="CRF_Table10s5_Main1">#REF!</definedName>
    <definedName name="CRF_Table10s5_Main2">#REF!</definedName>
    <definedName name="d">[1]Sheet1!$C$30</definedName>
    <definedName name="DIFFERENZE">#REF!</definedName>
    <definedName name="lop">[2]confronti!#REF!</definedName>
    <definedName name="LOP.XLS">#REF!</definedName>
    <definedName name="PERCENTUALI">#REF!</definedName>
    <definedName name="PROVA_12_97">#REF!</definedName>
    <definedName name="re">[1]Sheet1!$C$4</definedName>
    <definedName name="s">[1]Sheet1!$C$30</definedName>
    <definedName name="TASSIANNUI">#REF!</definedName>
    <definedName name="TASSITOTALI">#REF!</definedName>
    <definedName name="ZONEALTIMETRICH">#REF!</definedName>
  </definedNames>
  <calcPr calcId="125725" concurrentCalc="0"/>
</workbook>
</file>

<file path=xl/calcChain.xml><?xml version="1.0" encoding="utf-8"?>
<calcChain xmlns="http://schemas.openxmlformats.org/spreadsheetml/2006/main">
  <c r="D25" i="47"/>
  <c r="C25"/>
</calcChain>
</file>

<file path=xl/sharedStrings.xml><?xml version="1.0" encoding="utf-8"?>
<sst xmlns="http://schemas.openxmlformats.org/spreadsheetml/2006/main" count="63" uniqueCount="58">
  <si>
    <t>Italia</t>
  </si>
  <si>
    <t>-</t>
  </si>
  <si>
    <t>Consistenza</t>
  </si>
  <si>
    <t>Movimento dei clienti</t>
  </si>
  <si>
    <t>agriturismi</t>
  </si>
  <si>
    <t>letti</t>
  </si>
  <si>
    <t xml:space="preserve">letti/agriturismo </t>
  </si>
  <si>
    <t>arrivi</t>
  </si>
  <si>
    <t>presenze</t>
  </si>
  <si>
    <t>permanenza media (gg)</t>
  </si>
  <si>
    <t>%</t>
  </si>
  <si>
    <t>di cui:</t>
  </si>
  <si>
    <t>Nord</t>
  </si>
  <si>
    <t>Sud</t>
  </si>
  <si>
    <t xml:space="preserve">Centro </t>
  </si>
  <si>
    <t>Centro</t>
  </si>
  <si>
    <t xml:space="preserve">Nord </t>
  </si>
  <si>
    <t>Piemonte</t>
  </si>
  <si>
    <t>Valle d’Aosta</t>
  </si>
  <si>
    <t>Lombardia</t>
  </si>
  <si>
    <t>Trentino-Alto Adige</t>
  </si>
  <si>
    <t>Veneto</t>
  </si>
  <si>
    <t>Liguria</t>
  </si>
  <si>
    <t>Emilia-Romagna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</si>
  <si>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</si>
  <si>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</si>
  <si>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</si>
  <si>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</si>
  <si>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</si>
  <si>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</si>
  <si>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</si>
  <si>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</si>
  <si>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</si>
  <si>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</si>
  <si>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</si>
  <si>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</si>
  <si>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- con ristorazione</t>
  </si>
  <si>
    <t>- con alloggio</t>
  </si>
  <si>
    <t>- con degustazione</t>
  </si>
  <si>
    <t xml:space="preserve">- con altre attività e servizi </t>
  </si>
  <si>
    <t>Friuli Venezia Giulia</t>
  </si>
  <si>
    <t>Fonte: Alimos, 2012-2014.</t>
  </si>
  <si>
    <r>
      <t>Tab. 21.1 - Consistenza e movimento turistico nel settore agrituristico per attività di alloggio</t>
    </r>
    <r>
      <rPr>
        <vertAlign val="superscript"/>
        <sz val="10"/>
        <rFont val="Calibri"/>
        <family val="2"/>
      </rPr>
      <t>1</t>
    </r>
  </si>
  <si>
    <r>
      <t xml:space="preserve">2013 </t>
    </r>
    <r>
      <rPr>
        <vertAlign val="superscript"/>
        <sz val="10"/>
        <rFont val="Calibri"/>
        <family val="2"/>
      </rPr>
      <t>2</t>
    </r>
  </si>
  <si>
    <r>
      <t>var. % 2013/2012</t>
    </r>
    <r>
      <rPr>
        <vertAlign val="superscript"/>
        <sz val="10"/>
        <rFont val="Calibri"/>
        <family val="2"/>
      </rPr>
      <t xml:space="preserve"> 3 </t>
    </r>
  </si>
  <si>
    <r>
      <t xml:space="preserve">var. % 2013/2003 </t>
    </r>
    <r>
      <rPr>
        <vertAlign val="superscript"/>
        <sz val="10"/>
        <rFont val="Calibri"/>
        <family val="2"/>
      </rPr>
      <t>3</t>
    </r>
  </si>
  <si>
    <r>
      <rPr>
        <vertAlign val="superscript"/>
        <sz val="10"/>
        <rFont val="Calibri"/>
        <family val="2"/>
      </rPr>
      <t>1</t>
    </r>
    <r>
      <rPr>
        <sz val="10"/>
        <rFont val="Calibri"/>
        <family val="2"/>
      </rPr>
      <t xml:space="preserve"> Il numero complessivo degli alloggi agro-turistici  rilevati da Istat nella sezione Turismo differisce di qualche centinaia di unità dal numero di azeinde con alloggio pubblicato nella sezione Agricoltura.</t>
    </r>
  </si>
  <si>
    <r>
      <rPr>
        <vertAlign val="superscript"/>
        <sz val="10"/>
        <rFont val="Calibri"/>
        <family val="2"/>
      </rPr>
      <t>2</t>
    </r>
    <r>
      <rPr>
        <sz val="10"/>
        <rFont val="Calibri"/>
        <family val="2"/>
      </rPr>
      <t xml:space="preserve"> Per il movimento dei clienti i dati si riferiscono al 2012.</t>
    </r>
  </si>
  <si>
    <r>
      <rPr>
        <vertAlign val="superscript"/>
        <sz val="10"/>
        <rFont val="Calibri"/>
        <family val="2"/>
      </rPr>
      <t>3</t>
    </r>
    <r>
      <rPr>
        <sz val="10"/>
        <rFont val="Calibri"/>
        <family val="2"/>
      </rPr>
      <t xml:space="preserve"> Per il movimento dei clienti la variazione % si riferisce al 2012/2011 e al 2012/2002.</t>
    </r>
  </si>
  <si>
    <r>
      <rPr>
        <i/>
        <sz val="10"/>
        <rFont val="Calibri"/>
        <family val="2"/>
      </rPr>
      <t xml:space="preserve">Fonte: </t>
    </r>
    <r>
      <rPr>
        <sz val="10"/>
        <rFont val="Calibri"/>
        <family val="2"/>
      </rPr>
      <t>ISTAT, Capacità e movimento degli esercizi ricettivi, annate varie.</t>
    </r>
  </si>
  <si>
    <r>
      <rPr>
        <vertAlign val="superscript"/>
        <sz val="10"/>
        <rFont val="Calibri"/>
        <family val="2"/>
      </rPr>
      <t xml:space="preserve">1 </t>
    </r>
    <r>
      <rPr>
        <sz val="10"/>
        <rFont val="Calibri"/>
        <family val="2"/>
      </rPr>
      <t>Le aziende totali si riferiscono ai dati definitivi del 6° Censimento generale dell'agricoltura 2010.</t>
    </r>
  </si>
  <si>
    <r>
      <rPr>
        <i/>
        <sz val="10"/>
        <rFont val="Calibri"/>
        <family val="2"/>
      </rPr>
      <t>Fonte</t>
    </r>
    <r>
      <rPr>
        <sz val="10"/>
        <rFont val="Calibri"/>
        <family val="2"/>
      </rPr>
      <t>: ISTAT, Dati annuali sull'agriturismo, annate varie.</t>
    </r>
  </si>
  <si>
    <t>Var. % 2013/12</t>
  </si>
  <si>
    <t>Tab. 21.2 - Aziende autorizzate all'esercizio dell'agriturismo - 2013</t>
  </si>
  <si>
    <r>
      <t>Aziende agrituristiche su aziende totali</t>
    </r>
    <r>
      <rPr>
        <vertAlign val="superscript"/>
        <sz val="10"/>
        <rFont val="Calibri"/>
        <family val="2"/>
      </rPr>
      <t>1</t>
    </r>
    <r>
      <rPr>
        <sz val="10"/>
        <rFont val="Calibri"/>
        <family val="2"/>
      </rPr>
      <t xml:space="preserve"> (%)</t>
    </r>
  </si>
  <si>
    <t>Numero</t>
  </si>
  <si>
    <r>
      <t>Tab. 21.3 - Fattorie didattiche accreditate in Italia</t>
    </r>
    <r>
      <rPr>
        <vertAlign val="superscript"/>
        <sz val="10"/>
        <rFont val="Calibri"/>
        <family val="2"/>
      </rPr>
      <t>1</t>
    </r>
  </si>
  <si>
    <r>
      <rPr>
        <vertAlign val="superscript"/>
        <sz val="10"/>
        <color theme="1"/>
        <rFont val="Calibri"/>
        <family val="2"/>
      </rPr>
      <t>1</t>
    </r>
    <r>
      <rPr>
        <sz val="10"/>
        <color theme="1"/>
        <rFont val="Calibri"/>
        <family val="2"/>
      </rPr>
      <t xml:space="preserve"> 2013 non disponibile.</t>
    </r>
  </si>
</sst>
</file>

<file path=xl/styles.xml><?xml version="1.0" encoding="utf-8"?>
<styleSheet xmlns="http://schemas.openxmlformats.org/spreadsheetml/2006/main">
  <numFmts count="15">
    <numFmt numFmtId="42" formatCode="_-&quot;€&quot;\ * #,##0_-;\-&quot;€&quot;\ * #,##0_-;_-&quot;€&quot;\ * &quot;-&quot;_-;_-@_-"/>
    <numFmt numFmtId="41" formatCode="_-* #,##0_-;\-* #,##0_-;_-* &quot;-&quot;_-;_-@_-"/>
    <numFmt numFmtId="43" formatCode="_-* #,##0.00_-;\-* #,##0.00_-;_-* &quot;-&quot;??_-;_-@_-"/>
    <numFmt numFmtId="164" formatCode="#,##0.0"/>
    <numFmt numFmtId="165" formatCode="0.0"/>
    <numFmt numFmtId="166" formatCode="#,##0_-"/>
    <numFmt numFmtId="167" formatCode="#,##0.0_-"/>
    <numFmt numFmtId="168" formatCode="#.##000"/>
    <numFmt numFmtId="169" formatCode="\$#,#00"/>
    <numFmt numFmtId="170" formatCode="#,#00"/>
    <numFmt numFmtId="171" formatCode="#,"/>
    <numFmt numFmtId="172" formatCode="* #,##0;\-\ #,##0;_*\ &quot;-&quot;;"/>
    <numFmt numFmtId="173" formatCode="#,##0.0000"/>
    <numFmt numFmtId="174" formatCode="_(* #,##0_);_(* \(#,##0\);_(* &quot;-&quot;_);_(@_)"/>
    <numFmt numFmtId="175" formatCode="_-* #,##0_-;\-* #,##0_-;_-* &quot;-&quot;??_-;_-@_-"/>
  </numFmts>
  <fonts count="62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MS Sans Serif"/>
      <family val="2"/>
    </font>
    <font>
      <sz val="8"/>
      <name val="Tahoma"/>
      <family val="2"/>
    </font>
    <font>
      <i/>
      <sz val="8"/>
      <name val="Tahoma"/>
      <family val="2"/>
    </font>
    <font>
      <b/>
      <i/>
      <sz val="8"/>
      <name val="Tahoma"/>
      <family val="2"/>
    </font>
    <font>
      <b/>
      <i/>
      <sz val="10"/>
      <name val="Tahoma"/>
      <family val="2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0"/>
      <name val="Arial Narrow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8"/>
      <name val="Helvetic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0"/>
      <name val="Book Antiqua"/>
      <family val="1"/>
    </font>
    <font>
      <b/>
      <sz val="11"/>
      <color indexed="8"/>
      <name val="Calibri"/>
      <family val="2"/>
    </font>
    <font>
      <sz val="11"/>
      <color theme="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006100"/>
      <name val="Calibri"/>
      <family val="2"/>
      <scheme val="minor"/>
    </font>
    <font>
      <sz val="10"/>
      <name val="Arial"/>
    </font>
    <font>
      <sz val="10"/>
      <name val="Calibri"/>
      <family val="2"/>
    </font>
    <font>
      <vertAlign val="superscript"/>
      <sz val="10"/>
      <name val="Calibri"/>
      <family val="2"/>
    </font>
    <font>
      <i/>
      <sz val="10"/>
      <name val="Calibri"/>
      <family val="2"/>
    </font>
    <font>
      <sz val="10"/>
      <color theme="1"/>
      <name val="Calibri"/>
      <family val="2"/>
    </font>
    <font>
      <b/>
      <sz val="10"/>
      <name val="Calibri"/>
      <family val="2"/>
    </font>
    <font>
      <b/>
      <i/>
      <sz val="10"/>
      <name val="Calibri"/>
      <family val="2"/>
    </font>
    <font>
      <sz val="10"/>
      <color rgb="FF000000"/>
      <name val="Calibri"/>
      <family val="2"/>
    </font>
    <font>
      <b/>
      <sz val="10"/>
      <color theme="1"/>
      <name val="Calibri"/>
      <family val="2"/>
    </font>
    <font>
      <vertAlign val="superscript"/>
      <sz val="10"/>
      <color theme="1"/>
      <name val="Calibri"/>
      <family val="2"/>
    </font>
  </fonts>
  <fills count="5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2"/>
        <bgColor indexed="64"/>
      </patternFill>
    </fill>
    <fill>
      <patternFill patternType="solid">
        <fgColor indexed="26"/>
      </patternFill>
    </fill>
    <fill>
      <patternFill patternType="darkTrellis"/>
    </fill>
    <fill>
      <patternFill patternType="solid">
        <fgColor indexed="22"/>
        <bgColor indexed="31"/>
      </patternFill>
    </fill>
    <fill>
      <patternFill patternType="solid">
        <fgColor indexed="26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C6EFCE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hair">
        <color indexed="21"/>
      </bottom>
      <diagonal/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  <diagonal/>
    </border>
    <border>
      <left/>
      <right style="thin">
        <color indexed="21"/>
      </right>
      <top style="thin">
        <color indexed="21"/>
      </top>
      <bottom style="thin">
        <color indexed="21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E9E9E9"/>
      </left>
      <right style="thin">
        <color rgb="FFE9E9E9"/>
      </right>
      <top style="thin">
        <color rgb="FFE9E9E9"/>
      </top>
      <bottom style="thin">
        <color rgb="FFE9E9E9"/>
      </bottom>
      <diagonal/>
    </border>
    <border>
      <left/>
      <right style="thin">
        <color rgb="FFE9E9E9"/>
      </right>
      <top style="thin">
        <color rgb="FFE9E9E9"/>
      </top>
      <bottom/>
      <diagonal/>
    </border>
    <border>
      <left/>
      <right/>
      <top/>
      <bottom style="thin">
        <color rgb="FFE9E9E9"/>
      </bottom>
      <diagonal/>
    </border>
    <border>
      <left/>
      <right style="thin">
        <color rgb="FFE9E9E9"/>
      </right>
      <top/>
      <bottom style="thin">
        <color rgb="FFE9E9E9"/>
      </bottom>
      <diagonal/>
    </border>
    <border>
      <left/>
      <right/>
      <top style="thin">
        <color rgb="FFE9E9E9"/>
      </top>
      <bottom style="thin">
        <color indexed="64"/>
      </bottom>
      <diagonal/>
    </border>
  </borders>
  <cellStyleXfs count="175">
    <xf numFmtId="0" fontId="0" fillId="0" borderId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49" fontId="12" fillId="0" borderId="1" applyNumberFormat="0" applyFont="0" applyFill="0" applyBorder="0" applyProtection="0">
      <alignment horizontal="left" vertical="center" indent="2"/>
    </xf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49" fontId="12" fillId="0" borderId="2" applyNumberFormat="0" applyFont="0" applyFill="0" applyBorder="0" applyProtection="0">
      <alignment horizontal="left" vertical="center" indent="5"/>
    </xf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4" fontId="13" fillId="0" borderId="3" applyFill="0" applyBorder="0" applyProtection="0">
      <alignment horizontal="right" vertical="center"/>
    </xf>
    <xf numFmtId="0" fontId="18" fillId="16" borderId="4" applyNumberFormat="0" applyAlignment="0" applyProtection="0"/>
    <xf numFmtId="0" fontId="19" fillId="0" borderId="5" applyNumberFormat="0" applyFill="0" applyAlignment="0" applyProtection="0"/>
    <xf numFmtId="0" fontId="20" fillId="17" borderId="6" applyNumberFormat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9" fillId="0" borderId="0">
      <protection locked="0"/>
    </xf>
    <xf numFmtId="170" fontId="9" fillId="0" borderId="0">
      <protection locked="0"/>
    </xf>
    <xf numFmtId="0" fontId="14" fillId="0" borderId="0" applyNumberFormat="0" applyFill="0" applyBorder="0" applyAlignment="0" applyProtection="0"/>
    <xf numFmtId="0" fontId="21" fillId="7" borderId="4" applyNumberFormat="0" applyAlignment="0" applyProtection="0"/>
    <xf numFmtId="38" fontId="4" fillId="0" borderId="0" applyFont="0" applyFill="0" applyBorder="0" applyAlignment="0" applyProtection="0"/>
    <xf numFmtId="0" fontId="22" fillId="22" borderId="0" applyNumberFormat="0" applyBorder="0" applyAlignment="0" applyProtection="0"/>
    <xf numFmtId="4" fontId="12" fillId="0" borderId="1" applyFill="0" applyBorder="0" applyProtection="0">
      <alignment horizontal="right" vertical="center"/>
    </xf>
    <xf numFmtId="49" fontId="13" fillId="0" borderId="1" applyNumberFormat="0" applyFill="0" applyBorder="0" applyProtection="0">
      <alignment horizontal="left" vertical="center"/>
    </xf>
    <xf numFmtId="0" fontId="12" fillId="0" borderId="1" applyNumberFormat="0" applyFill="0" applyAlignment="0" applyProtection="0"/>
    <xf numFmtId="0" fontId="15" fillId="23" borderId="0" applyNumberFormat="0" applyFont="0" applyBorder="0" applyAlignment="0" applyProtection="0"/>
    <xf numFmtId="0" fontId="3" fillId="0" borderId="0"/>
    <xf numFmtId="0" fontId="14" fillId="0" borderId="0" applyNumberFormat="0" applyFont="0" applyFill="0" applyBorder="0" applyAlignment="0">
      <protection locked="0"/>
    </xf>
    <xf numFmtId="0" fontId="3" fillId="24" borderId="7" applyNumberFormat="0" applyFont="0" applyAlignment="0" applyProtection="0"/>
    <xf numFmtId="0" fontId="23" fillId="16" borderId="8" applyNumberFormat="0" applyAlignment="0" applyProtection="0"/>
    <xf numFmtId="173" fontId="12" fillId="25" borderId="1" applyNumberFormat="0" applyFont="0" applyBorder="0" applyAlignment="0" applyProtection="0">
      <alignment horizontal="right" vertical="center"/>
    </xf>
    <xf numFmtId="168" fontId="9" fillId="0" borderId="0">
      <protection locked="0"/>
    </xf>
    <xf numFmtId="167" fontId="5" fillId="0" borderId="9">
      <alignment horizontal="right" vertical="center"/>
    </xf>
    <xf numFmtId="49" fontId="5" fillId="0" borderId="9">
      <alignment vertical="center" wrapText="1"/>
    </xf>
    <xf numFmtId="0" fontId="6" fillId="0" borderId="0">
      <alignment horizontal="left" vertical="center"/>
    </xf>
    <xf numFmtId="166" fontId="5" fillId="0" borderId="9">
      <alignment horizontal="right" vertical="center"/>
    </xf>
    <xf numFmtId="49" fontId="7" fillId="26" borderId="10">
      <alignment horizontal="centerContinuous" vertical="center" wrapText="1"/>
    </xf>
    <xf numFmtId="49" fontId="7" fillId="27" borderId="10">
      <alignment horizontal="center" vertical="center" wrapText="1"/>
    </xf>
    <xf numFmtId="49" fontId="7" fillId="27" borderId="10">
      <alignment horizontal="center" vertical="center" wrapText="1"/>
    </xf>
    <xf numFmtId="49" fontId="7" fillId="27" borderId="11">
      <alignment horizontal="center" vertical="center" wrapText="1"/>
    </xf>
    <xf numFmtId="49" fontId="7" fillId="27" borderId="11">
      <alignment horizontal="center" vertical="center" wrapText="1"/>
    </xf>
    <xf numFmtId="49" fontId="7" fillId="27" borderId="11">
      <alignment horizontal="center" vertical="center" wrapText="1"/>
    </xf>
    <xf numFmtId="49" fontId="7" fillId="27" borderId="11">
      <alignment horizontal="center" vertical="center" wrapText="1"/>
    </xf>
    <xf numFmtId="49" fontId="7" fillId="27" borderId="10">
      <alignment horizontal="center" vertical="center" wrapText="1"/>
    </xf>
    <xf numFmtId="49" fontId="7" fillId="27" borderId="10">
      <alignment horizontal="center" vertical="center" wrapText="1"/>
    </xf>
    <xf numFmtId="49" fontId="7" fillId="27" borderId="11">
      <alignment horizontal="center" vertical="center" wrapText="1"/>
    </xf>
    <xf numFmtId="49" fontId="8" fillId="0" borderId="0">
      <alignment horizontal="left" vertical="center"/>
    </xf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2" applyNumberFormat="0" applyFill="0" applyAlignment="0" applyProtection="0"/>
    <xf numFmtId="0" fontId="28" fillId="0" borderId="13" applyNumberFormat="0" applyFill="0" applyAlignment="0" applyProtection="0"/>
    <xf numFmtId="0" fontId="29" fillId="0" borderId="14" applyNumberFormat="0" applyFill="0" applyAlignment="0" applyProtection="0"/>
    <xf numFmtId="0" fontId="29" fillId="0" borderId="0" applyNumberFormat="0" applyFill="0" applyBorder="0" applyAlignment="0" applyProtection="0"/>
    <xf numFmtId="171" fontId="10" fillId="0" borderId="0">
      <protection locked="0"/>
    </xf>
    <xf numFmtId="171" fontId="10" fillId="0" borderId="0">
      <protection locked="0"/>
    </xf>
    <xf numFmtId="171" fontId="9" fillId="0" borderId="15">
      <protection locked="0"/>
    </xf>
    <xf numFmtId="172" fontId="11" fillId="0" borderId="0"/>
    <xf numFmtId="0" fontId="30" fillId="3" borderId="0" applyNumberFormat="0" applyBorder="0" applyAlignment="0" applyProtection="0"/>
    <xf numFmtId="0" fontId="31" fillId="4" borderId="0" applyNumberFormat="0" applyBorder="0" applyAlignment="0" applyProtection="0"/>
    <xf numFmtId="42" fontId="3" fillId="0" borderId="0" applyFont="0" applyFill="0" applyBorder="0" applyAlignment="0" applyProtection="0"/>
    <xf numFmtId="169" fontId="9" fillId="0" borderId="0">
      <protection locked="0"/>
    </xf>
    <xf numFmtId="0" fontId="12" fillId="0" borderId="0"/>
    <xf numFmtId="0" fontId="3" fillId="0" borderId="0"/>
    <xf numFmtId="0" fontId="33" fillId="0" borderId="0"/>
    <xf numFmtId="43" fontId="3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3" fillId="0" borderId="0">
      <alignment wrapText="1"/>
    </xf>
    <xf numFmtId="0" fontId="34" fillId="0" borderId="0"/>
    <xf numFmtId="0" fontId="3" fillId="0" borderId="0"/>
    <xf numFmtId="9" fontId="34" fillId="0" borderId="0" applyFon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36" fillId="40" borderId="0" applyNumberFormat="0" applyBorder="0" applyAlignment="0" applyProtection="0"/>
    <xf numFmtId="0" fontId="36" fillId="41" borderId="0" applyNumberFormat="0" applyBorder="0" applyAlignment="0" applyProtection="0"/>
    <xf numFmtId="0" fontId="36" fillId="42" borderId="0" applyNumberFormat="0" applyBorder="0" applyAlignment="0" applyProtection="0"/>
    <xf numFmtId="0" fontId="36" fillId="43" borderId="0" applyNumberFormat="0" applyBorder="0" applyAlignment="0" applyProtection="0"/>
    <xf numFmtId="0" fontId="36" fillId="44" borderId="0" applyNumberFormat="0" applyBorder="0" applyAlignment="0" applyProtection="0"/>
    <xf numFmtId="0" fontId="36" fillId="45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30" fillId="3" borderId="0" applyNumberFormat="0" applyBorder="0" applyAlignment="0" applyProtection="0"/>
    <xf numFmtId="0" fontId="37" fillId="46" borderId="20" applyNumberFormat="0" applyAlignment="0" applyProtection="0"/>
    <xf numFmtId="0" fontId="18" fillId="16" borderId="4" applyNumberFormat="0" applyAlignment="0" applyProtection="0"/>
    <xf numFmtId="0" fontId="38" fillId="0" borderId="21" applyNumberFormat="0" applyFill="0" applyAlignment="0" applyProtection="0"/>
    <xf numFmtId="0" fontId="39" fillId="47" borderId="22" applyNumberFormat="0" applyAlignment="0" applyProtection="0"/>
    <xf numFmtId="0" fontId="20" fillId="17" borderId="6" applyNumberFormat="0" applyAlignment="0" applyProtection="0"/>
    <xf numFmtId="0" fontId="36" fillId="48" borderId="0" applyNumberFormat="0" applyBorder="0" applyAlignment="0" applyProtection="0"/>
    <xf numFmtId="0" fontId="36" fillId="49" borderId="0" applyNumberFormat="0" applyBorder="0" applyAlignment="0" applyProtection="0"/>
    <xf numFmtId="0" fontId="36" fillId="50" borderId="0" applyNumberFormat="0" applyBorder="0" applyAlignment="0" applyProtection="0"/>
    <xf numFmtId="0" fontId="36" fillId="51" borderId="0" applyNumberFormat="0" applyBorder="0" applyAlignment="0" applyProtection="0"/>
    <xf numFmtId="0" fontId="36" fillId="52" borderId="0" applyNumberFormat="0" applyBorder="0" applyAlignment="0" applyProtection="0"/>
    <xf numFmtId="0" fontId="36" fillId="53" borderId="0" applyNumberFormat="0" applyBorder="0" applyAlignment="0" applyProtection="0"/>
    <xf numFmtId="0" fontId="25" fillId="0" borderId="0" applyNumberFormat="0" applyFill="0" applyBorder="0" applyAlignment="0" applyProtection="0"/>
    <xf numFmtId="0" fontId="31" fillId="4" borderId="0" applyNumberFormat="0" applyBorder="0" applyAlignment="0" applyProtection="0"/>
    <xf numFmtId="0" fontId="27" fillId="0" borderId="12" applyNumberFormat="0" applyFill="0" applyAlignment="0" applyProtection="0"/>
    <xf numFmtId="0" fontId="28" fillId="0" borderId="13" applyNumberFormat="0" applyFill="0" applyAlignment="0" applyProtection="0"/>
    <xf numFmtId="0" fontId="29" fillId="0" borderId="14" applyNumberFormat="0" applyFill="0" applyAlignment="0" applyProtection="0"/>
    <xf numFmtId="0" fontId="29" fillId="0" borderId="0" applyNumberFormat="0" applyFill="0" applyBorder="0" applyAlignment="0" applyProtection="0"/>
    <xf numFmtId="0" fontId="40" fillId="54" borderId="20" applyNumberFormat="0" applyAlignment="0" applyProtection="0"/>
    <xf numFmtId="0" fontId="19" fillId="0" borderId="5" applyNumberFormat="0" applyFill="0" applyAlignment="0" applyProtection="0"/>
    <xf numFmtId="174" fontId="3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0" fontId="22" fillId="22" borderId="0" applyNumberFormat="0" applyBorder="0" applyAlignment="0" applyProtection="0"/>
    <xf numFmtId="0" fontId="41" fillId="55" borderId="0" applyNumberFormat="0" applyBorder="0" applyAlignment="0" applyProtection="0"/>
    <xf numFmtId="0" fontId="32" fillId="0" borderId="0"/>
    <xf numFmtId="0" fontId="32" fillId="0" borderId="0"/>
    <xf numFmtId="0" fontId="2" fillId="56" borderId="23" applyNumberFormat="0" applyFont="0" applyAlignment="0" applyProtection="0"/>
    <xf numFmtId="0" fontId="3" fillId="24" borderId="7" applyNumberFormat="0" applyFont="0" applyAlignment="0" applyProtection="0"/>
    <xf numFmtId="0" fontId="42" fillId="46" borderId="24" applyNumberFormat="0" applyAlignment="0" applyProtection="0"/>
    <xf numFmtId="9" fontId="3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25" applyNumberFormat="0" applyFill="0" applyAlignment="0" applyProtection="0"/>
    <xf numFmtId="0" fontId="47" fillId="0" borderId="26" applyNumberFormat="0" applyFill="0" applyAlignment="0" applyProtection="0"/>
    <xf numFmtId="0" fontId="48" fillId="0" borderId="27" applyNumberFormat="0" applyFill="0" applyAlignment="0" applyProtection="0"/>
    <xf numFmtId="0" fontId="48" fillId="0" borderId="0" applyNumberFormat="0" applyFill="0" applyBorder="0" applyAlignment="0" applyProtection="0"/>
    <xf numFmtId="0" fontId="35" fillId="0" borderId="19" applyNumberFormat="0" applyFill="0" applyAlignment="0" applyProtection="0"/>
    <xf numFmtId="0" fontId="49" fillId="0" borderId="28" applyNumberFormat="0" applyFill="0" applyAlignment="0" applyProtection="0"/>
    <xf numFmtId="0" fontId="50" fillId="57" borderId="0" applyNumberFormat="0" applyBorder="0" applyAlignment="0" applyProtection="0"/>
    <xf numFmtId="0" fontId="51" fillId="58" borderId="0" applyNumberFormat="0" applyBorder="0" applyAlignment="0" applyProtection="0"/>
    <xf numFmtId="0" fontId="24" fillId="0" borderId="0" applyNumberFormat="0" applyFill="0" applyBorder="0" applyAlignment="0" applyProtection="0"/>
    <xf numFmtId="43" fontId="5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74">
    <xf numFmtId="0" fontId="0" fillId="0" borderId="0" xfId="0"/>
    <xf numFmtId="0" fontId="53" fillId="0" borderId="0" xfId="0" applyFont="1"/>
    <xf numFmtId="0" fontId="53" fillId="0" borderId="16" xfId="0" applyFont="1" applyBorder="1"/>
    <xf numFmtId="0" fontId="53" fillId="0" borderId="17" xfId="0" applyFont="1" applyBorder="1"/>
    <xf numFmtId="0" fontId="53" fillId="0" borderId="18" xfId="0" applyFont="1" applyBorder="1"/>
    <xf numFmtId="0" fontId="53" fillId="0" borderId="18" xfId="0" applyFont="1" applyBorder="1" applyAlignment="1"/>
    <xf numFmtId="0" fontId="53" fillId="0" borderId="0" xfId="0" applyFont="1" applyBorder="1" applyAlignment="1"/>
    <xf numFmtId="0" fontId="53" fillId="0" borderId="18" xfId="0" applyFont="1" applyBorder="1" applyAlignment="1">
      <alignment horizontal="center"/>
    </xf>
    <xf numFmtId="0" fontId="53" fillId="0" borderId="16" xfId="0" applyFont="1" applyBorder="1" applyAlignment="1">
      <alignment vertical="center"/>
    </xf>
    <xf numFmtId="0" fontId="53" fillId="0" borderId="16" xfId="0" applyFont="1" applyBorder="1" applyAlignment="1">
      <alignment horizontal="center" vertical="center"/>
    </xf>
    <xf numFmtId="0" fontId="53" fillId="0" borderId="16" xfId="0" applyFont="1" applyBorder="1" applyAlignment="1">
      <alignment horizontal="center" vertical="center" wrapText="1"/>
    </xf>
    <xf numFmtId="0" fontId="53" fillId="0" borderId="0" xfId="0" applyFont="1" applyAlignment="1">
      <alignment vertical="center"/>
    </xf>
    <xf numFmtId="0" fontId="53" fillId="0" borderId="0" xfId="0" applyFont="1" applyAlignment="1">
      <alignment horizontal="left"/>
    </xf>
    <xf numFmtId="3" fontId="53" fillId="0" borderId="0" xfId="0" applyNumberFormat="1" applyFont="1" applyAlignment="1"/>
    <xf numFmtId="164" fontId="53" fillId="0" borderId="0" xfId="0" applyNumberFormat="1" applyFont="1" applyAlignment="1"/>
    <xf numFmtId="3" fontId="53" fillId="0" borderId="0" xfId="0" quotePrefix="1" applyNumberFormat="1" applyFont="1" applyAlignment="1"/>
    <xf numFmtId="165" fontId="55" fillId="0" borderId="0" xfId="0" applyNumberFormat="1" applyFont="1" applyAlignment="1"/>
    <xf numFmtId="164" fontId="55" fillId="0" borderId="0" xfId="0" quotePrefix="1" applyNumberFormat="1" applyFont="1" applyAlignment="1"/>
    <xf numFmtId="164" fontId="55" fillId="0" borderId="0" xfId="0" applyNumberFormat="1" applyFont="1" applyAlignment="1"/>
    <xf numFmtId="3" fontId="53" fillId="0" borderId="16" xfId="0" applyNumberFormat="1" applyFont="1" applyBorder="1"/>
    <xf numFmtId="0" fontId="53" fillId="0" borderId="0" xfId="0" applyFont="1" applyBorder="1"/>
    <xf numFmtId="3" fontId="53" fillId="0" borderId="0" xfId="0" applyNumberFormat="1" applyFont="1" applyBorder="1"/>
    <xf numFmtId="0" fontId="53" fillId="0" borderId="0" xfId="173" applyFont="1"/>
    <xf numFmtId="2" fontId="53" fillId="0" borderId="0" xfId="173" applyNumberFormat="1" applyFont="1" applyBorder="1" applyAlignment="1">
      <alignment horizontal="right" vertical="center" wrapText="1"/>
    </xf>
    <xf numFmtId="0" fontId="55" fillId="0" borderId="0" xfId="173" applyFont="1"/>
    <xf numFmtId="0" fontId="53" fillId="0" borderId="18" xfId="173" applyFont="1" applyBorder="1" applyAlignment="1">
      <alignment vertical="center"/>
    </xf>
    <xf numFmtId="49" fontId="53" fillId="0" borderId="17" xfId="173" applyNumberFormat="1" applyFont="1" applyBorder="1" applyAlignment="1">
      <alignment horizontal="right" vertical="center" wrapText="1"/>
    </xf>
    <xf numFmtId="49" fontId="53" fillId="0" borderId="18" xfId="173" applyNumberFormat="1" applyFont="1" applyBorder="1" applyAlignment="1">
      <alignment horizontal="right" vertical="center" wrapText="1"/>
    </xf>
    <xf numFmtId="49" fontId="53" fillId="0" borderId="0" xfId="173" applyNumberFormat="1" applyFont="1" applyBorder="1" applyAlignment="1">
      <alignment horizontal="right" vertical="center" wrapText="1"/>
    </xf>
    <xf numFmtId="0" fontId="53" fillId="0" borderId="0" xfId="173" applyFont="1" applyBorder="1" applyAlignment="1">
      <alignment vertical="center"/>
    </xf>
    <xf numFmtId="0" fontId="53" fillId="0" borderId="0" xfId="173" quotePrefix="1" applyFont="1" applyAlignment="1">
      <alignment horizontal="left"/>
    </xf>
    <xf numFmtId="0" fontId="56" fillId="0" borderId="29" xfId="173" applyFont="1" applyBorder="1" applyAlignment="1">
      <alignment wrapText="1"/>
    </xf>
    <xf numFmtId="0" fontId="57" fillId="0" borderId="0" xfId="173" applyFont="1" applyBorder="1" applyAlignment="1">
      <alignment vertical="center"/>
    </xf>
    <xf numFmtId="0" fontId="56" fillId="0" borderId="16" xfId="173" applyFont="1" applyBorder="1"/>
    <xf numFmtId="2" fontId="53" fillId="0" borderId="16" xfId="173" applyNumberFormat="1" applyFont="1" applyBorder="1" applyAlignment="1">
      <alignment horizontal="right" vertical="center" wrapText="1"/>
    </xf>
    <xf numFmtId="0" fontId="56" fillId="0" borderId="0" xfId="173" applyFont="1"/>
    <xf numFmtId="0" fontId="53" fillId="0" borderId="0" xfId="0" quotePrefix="1" applyFont="1" applyFill="1" applyBorder="1" applyAlignment="1">
      <alignment horizontal="left"/>
    </xf>
    <xf numFmtId="0" fontId="53" fillId="0" borderId="0" xfId="0" applyFont="1" applyFill="1" applyBorder="1" applyAlignment="1">
      <alignment wrapText="1"/>
    </xf>
    <xf numFmtId="0" fontId="53" fillId="0" borderId="0" xfId="0" applyFont="1" applyFill="1" applyBorder="1"/>
    <xf numFmtId="0" fontId="53" fillId="0" borderId="16" xfId="0" applyFont="1" applyFill="1" applyBorder="1" applyAlignment="1">
      <alignment wrapText="1"/>
    </xf>
    <xf numFmtId="0" fontId="53" fillId="0" borderId="16" xfId="0" applyFont="1" applyFill="1" applyBorder="1"/>
    <xf numFmtId="0" fontId="53" fillId="0" borderId="16" xfId="0" applyFont="1" applyFill="1" applyBorder="1" applyAlignment="1">
      <alignment horizontal="center" wrapText="1"/>
    </xf>
    <xf numFmtId="0" fontId="53" fillId="0" borderId="16" xfId="0" applyFont="1" applyFill="1" applyBorder="1" applyAlignment="1">
      <alignment horizontal="left" vertical="center" wrapText="1"/>
    </xf>
    <xf numFmtId="0" fontId="53" fillId="0" borderId="0" xfId="0" applyFont="1" applyFill="1" applyBorder="1" applyAlignment="1">
      <alignment horizontal="left" vertical="center" wrapText="1"/>
    </xf>
    <xf numFmtId="0" fontId="53" fillId="0" borderId="0" xfId="0" applyFont="1" applyFill="1" applyBorder="1" applyAlignment="1">
      <alignment horizontal="center" wrapText="1"/>
    </xf>
    <xf numFmtId="3" fontId="53" fillId="0" borderId="0" xfId="0" applyNumberFormat="1" applyFont="1"/>
    <xf numFmtId="165" fontId="55" fillId="0" borderId="0" xfId="0" applyNumberFormat="1" applyFont="1"/>
    <xf numFmtId="0" fontId="55" fillId="0" borderId="0" xfId="0" applyFont="1"/>
    <xf numFmtId="0" fontId="57" fillId="0" borderId="0" xfId="0" applyFont="1"/>
    <xf numFmtId="3" fontId="57" fillId="0" borderId="0" xfId="0" applyNumberFormat="1" applyFont="1"/>
    <xf numFmtId="165" fontId="58" fillId="0" borderId="0" xfId="0" applyNumberFormat="1" applyFont="1"/>
    <xf numFmtId="0" fontId="53" fillId="0" borderId="0" xfId="0" applyFont="1" applyAlignment="1">
      <alignment horizontal="left" indent="1"/>
    </xf>
    <xf numFmtId="49" fontId="53" fillId="0" borderId="0" xfId="0" applyNumberFormat="1" applyFont="1"/>
    <xf numFmtId="165" fontId="55" fillId="0" borderId="0" xfId="0" applyNumberFormat="1" applyFont="1" applyAlignment="1">
      <alignment horizontal="right"/>
    </xf>
    <xf numFmtId="49" fontId="53" fillId="0" borderId="0" xfId="0" applyNumberFormat="1" applyFont="1" applyBorder="1"/>
    <xf numFmtId="165" fontId="55" fillId="0" borderId="0" xfId="0" applyNumberFormat="1" applyFont="1" applyBorder="1"/>
    <xf numFmtId="165" fontId="55" fillId="0" borderId="0" xfId="0" applyNumberFormat="1" applyFont="1" applyBorder="1" applyAlignment="1">
      <alignment horizontal="right"/>
    </xf>
    <xf numFmtId="0" fontId="55" fillId="0" borderId="16" xfId="0" applyFont="1" applyBorder="1"/>
    <xf numFmtId="165" fontId="53" fillId="0" borderId="0" xfId="0" applyNumberFormat="1" applyFont="1" applyBorder="1"/>
    <xf numFmtId="0" fontId="53" fillId="0" borderId="0" xfId="0" applyFont="1" applyBorder="1" applyAlignment="1">
      <alignment horizontal="right"/>
    </xf>
    <xf numFmtId="0" fontId="56" fillId="0" borderId="0" xfId="173" applyFont="1" applyBorder="1"/>
    <xf numFmtId="175" fontId="53" fillId="0" borderId="0" xfId="172" applyNumberFormat="1" applyFont="1" applyBorder="1" applyAlignment="1">
      <alignment vertical="center" wrapText="1"/>
    </xf>
    <xf numFmtId="175" fontId="56" fillId="0" borderId="0" xfId="172" applyNumberFormat="1" applyFont="1" applyAlignment="1">
      <alignment vertical="center"/>
    </xf>
    <xf numFmtId="175" fontId="53" fillId="0" borderId="0" xfId="172" applyNumberFormat="1" applyFont="1" applyAlignment="1"/>
    <xf numFmtId="175" fontId="53" fillId="0" borderId="0" xfId="172" applyNumberFormat="1" applyFont="1" applyAlignment="1">
      <alignment vertical="center"/>
    </xf>
    <xf numFmtId="175" fontId="59" fillId="0" borderId="0" xfId="172" applyNumberFormat="1" applyFont="1" applyFill="1" applyBorder="1" applyAlignment="1">
      <alignment vertical="center" wrapText="1"/>
    </xf>
    <xf numFmtId="175" fontId="56" fillId="0" borderId="29" xfId="172" applyNumberFormat="1" applyFont="1" applyBorder="1" applyAlignment="1">
      <alignment vertical="center" wrapText="1"/>
    </xf>
    <xf numFmtId="0" fontId="56" fillId="0" borderId="30" xfId="173" applyFont="1" applyBorder="1"/>
    <xf numFmtId="175" fontId="57" fillId="0" borderId="0" xfId="172" applyNumberFormat="1" applyFont="1" applyBorder="1" applyAlignment="1">
      <alignment vertical="center" wrapText="1"/>
    </xf>
    <xf numFmtId="175" fontId="60" fillId="0" borderId="31" xfId="172" applyNumberFormat="1" applyFont="1" applyBorder="1"/>
    <xf numFmtId="0" fontId="56" fillId="0" borderId="32" xfId="173" applyFont="1" applyBorder="1"/>
    <xf numFmtId="0" fontId="56" fillId="0" borderId="33" xfId="173" applyFont="1" applyBorder="1"/>
    <xf numFmtId="0" fontId="53" fillId="0" borderId="0" xfId="0" applyFont="1" applyAlignment="1">
      <alignment horizontal="left" wrapText="1"/>
    </xf>
    <xf numFmtId="0" fontId="53" fillId="0" borderId="16" xfId="0" quotePrefix="1" applyFont="1" applyFill="1" applyBorder="1" applyAlignment="1">
      <alignment horizontal="left"/>
    </xf>
  </cellXfs>
  <cellStyles count="175">
    <cellStyle name="20% - Accent1" xfId="86"/>
    <cellStyle name="20% - Accent2" xfId="87"/>
    <cellStyle name="20% - Accent3" xfId="88"/>
    <cellStyle name="20% - Accent4" xfId="89"/>
    <cellStyle name="20% - Accent5" xfId="90"/>
    <cellStyle name="20% - Accent6" xfId="91"/>
    <cellStyle name="20% - Colore 1" xfId="1" builtinId="30" customBuiltin="1"/>
    <cellStyle name="20% - Colore 1 2" xfId="92"/>
    <cellStyle name="20% - Colore 2" xfId="2" builtinId="34" customBuiltin="1"/>
    <cellStyle name="20% - Colore 2 2" xfId="93"/>
    <cellStyle name="20% - Colore 3" xfId="3" builtinId="38" customBuiltin="1"/>
    <cellStyle name="20% - Colore 3 2" xfId="94"/>
    <cellStyle name="20% - Colore 4" xfId="4" builtinId="42" customBuiltin="1"/>
    <cellStyle name="20% - Colore 4 2" xfId="95"/>
    <cellStyle name="20% - Colore 5" xfId="5" builtinId="46" customBuiltin="1"/>
    <cellStyle name="20% - Colore 5 2" xfId="96"/>
    <cellStyle name="20% - Colore 6" xfId="6" builtinId="50" customBuiltin="1"/>
    <cellStyle name="20% - Colore 6 2" xfId="97"/>
    <cellStyle name="2x indented GHG Textfiels" xfId="7"/>
    <cellStyle name="40% - Accent1" xfId="98"/>
    <cellStyle name="40% - Accent2" xfId="99"/>
    <cellStyle name="40% - Accent3" xfId="100"/>
    <cellStyle name="40% - Accent4" xfId="101"/>
    <cellStyle name="40% - Accent5" xfId="102"/>
    <cellStyle name="40% - Accent6" xfId="103"/>
    <cellStyle name="40% - Colore 1" xfId="8" builtinId="31" customBuiltin="1"/>
    <cellStyle name="40% - Colore 1 2" xfId="104"/>
    <cellStyle name="40% - Colore 2" xfId="9" builtinId="35" customBuiltin="1"/>
    <cellStyle name="40% - Colore 2 2" xfId="105"/>
    <cellStyle name="40% - Colore 3" xfId="10" builtinId="39" customBuiltin="1"/>
    <cellStyle name="40% - Colore 3 2" xfId="106"/>
    <cellStyle name="40% - Colore 4" xfId="11" builtinId="43" customBuiltin="1"/>
    <cellStyle name="40% - Colore 4 2" xfId="107"/>
    <cellStyle name="40% - Colore 5" xfId="12" builtinId="47" customBuiltin="1"/>
    <cellStyle name="40% - Colore 5 2" xfId="108"/>
    <cellStyle name="40% - Colore 6" xfId="13" builtinId="51" customBuiltin="1"/>
    <cellStyle name="40% - Colore 6 2" xfId="109"/>
    <cellStyle name="5x indented GHG Textfiels" xfId="14"/>
    <cellStyle name="60% - Accent1" xfId="110"/>
    <cellStyle name="60% - Accent2" xfId="111"/>
    <cellStyle name="60% - Accent3" xfId="112"/>
    <cellStyle name="60% - Accent4" xfId="113"/>
    <cellStyle name="60% - Accent5" xfId="114"/>
    <cellStyle name="60% - Accent6" xfId="115"/>
    <cellStyle name="60% - Colore 1" xfId="15" builtinId="32" customBuiltin="1"/>
    <cellStyle name="60% - Colore 1 2" xfId="116"/>
    <cellStyle name="60% - Colore 2" xfId="16" builtinId="36" customBuiltin="1"/>
    <cellStyle name="60% - Colore 2 2" xfId="117"/>
    <cellStyle name="60% - Colore 3" xfId="17" builtinId="40" customBuiltin="1"/>
    <cellStyle name="60% - Colore 3 2" xfId="118"/>
    <cellStyle name="60% - Colore 4" xfId="18" builtinId="44" customBuiltin="1"/>
    <cellStyle name="60% - Colore 4 2" xfId="119"/>
    <cellStyle name="60% - Colore 5" xfId="19" builtinId="48" customBuiltin="1"/>
    <cellStyle name="60% - Colore 5 2" xfId="120"/>
    <cellStyle name="60% - Colore 6" xfId="20" builtinId="52" customBuiltin="1"/>
    <cellStyle name="60% - Colore 6 2" xfId="121"/>
    <cellStyle name="Accent1" xfId="122"/>
    <cellStyle name="Accent2" xfId="123"/>
    <cellStyle name="Accent3" xfId="124"/>
    <cellStyle name="Accent4" xfId="125"/>
    <cellStyle name="Accent5" xfId="126"/>
    <cellStyle name="Accent6" xfId="127"/>
    <cellStyle name="Bad" xfId="128"/>
    <cellStyle name="Bold GHG Numbers (0.00)" xfId="21"/>
    <cellStyle name="Calcolo" xfId="22" builtinId="22" customBuiltin="1"/>
    <cellStyle name="Calcolo 2" xfId="129"/>
    <cellStyle name="Calculation" xfId="130"/>
    <cellStyle name="Cella collegata" xfId="23" builtinId="24" customBuiltin="1"/>
    <cellStyle name="Cella collegata 2" xfId="131"/>
    <cellStyle name="Cella da controllare" xfId="24" builtinId="23" customBuiltin="1"/>
    <cellStyle name="Cella da controllare 2" xfId="132"/>
    <cellStyle name="Check Cell" xfId="133"/>
    <cellStyle name="Colore 1" xfId="25" builtinId="29" customBuiltin="1"/>
    <cellStyle name="Colore 1 2" xfId="134"/>
    <cellStyle name="Colore 2" xfId="26" builtinId="33" customBuiltin="1"/>
    <cellStyle name="Colore 2 2" xfId="135"/>
    <cellStyle name="Colore 3" xfId="27" builtinId="37" customBuiltin="1"/>
    <cellStyle name="Colore 3 2" xfId="136"/>
    <cellStyle name="Colore 4" xfId="28" builtinId="41" customBuiltin="1"/>
    <cellStyle name="Colore 4 2" xfId="137"/>
    <cellStyle name="Colore 5" xfId="29" builtinId="45" customBuiltin="1"/>
    <cellStyle name="Colore 5 2" xfId="138"/>
    <cellStyle name="Colore 6" xfId="30" builtinId="49" customBuiltin="1"/>
    <cellStyle name="Colore 6 2" xfId="139"/>
    <cellStyle name="Data" xfId="31"/>
    <cellStyle name="Explanatory Text" xfId="140"/>
    <cellStyle name="Fisso" xfId="32"/>
    <cellStyle name="Good" xfId="141"/>
    <cellStyle name="Heading 1" xfId="142"/>
    <cellStyle name="Heading 2" xfId="143"/>
    <cellStyle name="Heading 3" xfId="144"/>
    <cellStyle name="Heading 4" xfId="145"/>
    <cellStyle name="Headline" xfId="33"/>
    <cellStyle name="Input" xfId="34" builtinId="20" customBuiltin="1"/>
    <cellStyle name="Input 2" xfId="146"/>
    <cellStyle name="Linked Cell" xfId="147"/>
    <cellStyle name="Migliaia" xfId="172" builtinId="3"/>
    <cellStyle name="Migliaia (0)_ATTUA5b" xfId="35"/>
    <cellStyle name="Migliaia [0] 2" xfId="81"/>
    <cellStyle name="Migliaia [0] 2 2" xfId="149"/>
    <cellStyle name="Migliaia [0] 3" xfId="150"/>
    <cellStyle name="Migliaia [0] 4" xfId="148"/>
    <cellStyle name="Migliaia 2" xfId="80"/>
    <cellStyle name="Migliaia 2 2" xfId="174"/>
    <cellStyle name="Neutral" xfId="151"/>
    <cellStyle name="Neutrale" xfId="36" builtinId="28" customBuiltin="1"/>
    <cellStyle name="Neutrale 2" xfId="152"/>
    <cellStyle name="Normal GHG Numbers (0.00)" xfId="37"/>
    <cellStyle name="Normal GHG Textfiels Bold" xfId="38"/>
    <cellStyle name="Normal GHG whole table" xfId="39"/>
    <cellStyle name="Normal GHG-Shade" xfId="40"/>
    <cellStyle name="Normal_Austria" xfId="41"/>
    <cellStyle name="Normale" xfId="0" builtinId="0"/>
    <cellStyle name="Normale 2" xfId="78"/>
    <cellStyle name="Normale 2 2" xfId="84"/>
    <cellStyle name="Normale 2 3" xfId="153"/>
    <cellStyle name="Normale 3" xfId="79"/>
    <cellStyle name="Normale 3 2" xfId="82"/>
    <cellStyle name="Normale 3 3" xfId="83"/>
    <cellStyle name="Normale 3 4" xfId="154"/>
    <cellStyle name="Normale 3 5" xfId="173"/>
    <cellStyle name="Not Locked" xfId="42"/>
    <cellStyle name="Nota" xfId="43" builtinId="10" customBuiltin="1"/>
    <cellStyle name="Nota 2" xfId="155"/>
    <cellStyle name="Note" xfId="156"/>
    <cellStyle name="Output" xfId="44" builtinId="21" customBuiltin="1"/>
    <cellStyle name="Output 2" xfId="157"/>
    <cellStyle name="Pattern" xfId="45"/>
    <cellStyle name="Percentuale 2" xfId="85"/>
    <cellStyle name="Percentuale 3" xfId="158"/>
    <cellStyle name="Punto" xfId="46"/>
    <cellStyle name="T_decimale(1)" xfId="47"/>
    <cellStyle name="T_fiancata" xfId="48"/>
    <cellStyle name="T_fonte" xfId="49"/>
    <cellStyle name="T_intero" xfId="50"/>
    <cellStyle name="T_intestazione" xfId="51"/>
    <cellStyle name="T_intestazione bassa" xfId="52"/>
    <cellStyle name="T_intestazione bassa_appendice 1" xfId="53"/>
    <cellStyle name="T_intestazione bassa_cap 12OK" xfId="54"/>
    <cellStyle name="T_intestazione bassa_cap 23.xls Grafico 2" xfId="55"/>
    <cellStyle name="T_intestazione bassa_cap 23.xls Grafico 3" xfId="56"/>
    <cellStyle name="T_intestazione bassa_cap 26" xfId="57"/>
    <cellStyle name="T_intestazione bassa_cap 26.xls Grafico 3" xfId="58"/>
    <cellStyle name="T_intestazione bassa_cap 26.xls Grafico 4" xfId="59"/>
    <cellStyle name="T_intestazione bassa_cap 33" xfId="60"/>
    <cellStyle name="T_titolo" xfId="61"/>
    <cellStyle name="Testo avviso" xfId="62" builtinId="11" customBuiltin="1"/>
    <cellStyle name="Testo avviso 2" xfId="159"/>
    <cellStyle name="Testo descrittivo" xfId="63" builtinId="53" customBuiltin="1"/>
    <cellStyle name="Testo descrittivo 2" xfId="160"/>
    <cellStyle name="Title" xfId="161"/>
    <cellStyle name="Titolo" xfId="64" builtinId="15" customBuiltin="1"/>
    <cellStyle name="Titolo 1" xfId="65" builtinId="16" customBuiltin="1"/>
    <cellStyle name="Titolo 1 2" xfId="163"/>
    <cellStyle name="Titolo 2" xfId="66" builtinId="17" customBuiltin="1"/>
    <cellStyle name="Titolo 2 2" xfId="164"/>
    <cellStyle name="Titolo 3" xfId="67" builtinId="18" customBuiltin="1"/>
    <cellStyle name="Titolo 3 2" xfId="165"/>
    <cellStyle name="Titolo 4" xfId="68" builtinId="19" customBuiltin="1"/>
    <cellStyle name="Titolo 4 2" xfId="166"/>
    <cellStyle name="Titolo 5" xfId="162"/>
    <cellStyle name="Titolo1" xfId="69"/>
    <cellStyle name="Titolo2" xfId="70"/>
    <cellStyle name="Total" xfId="167"/>
    <cellStyle name="Totale" xfId="71" builtinId="25" customBuiltin="1"/>
    <cellStyle name="Totale 2" xfId="168"/>
    <cellStyle name="trattino" xfId="72"/>
    <cellStyle name="Valore non valido" xfId="73" builtinId="27" customBuiltin="1"/>
    <cellStyle name="Valore non valido 2" xfId="169"/>
    <cellStyle name="Valore valido" xfId="74" builtinId="26" customBuiltin="1"/>
    <cellStyle name="Valore valido 2" xfId="170"/>
    <cellStyle name="Valuta (0)_appendice 1" xfId="75"/>
    <cellStyle name="Valutario" xfId="76"/>
    <cellStyle name="Warning Text" xfId="171"/>
    <cellStyle name="Обычный_2++" xfId="7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2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DREA/AMBIENTE/Ann-amb/amb03/Mio/European%20Community%20-%202004%20-%202002%20-%20v1.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INEAMAMA/Impostazioni%20locali/Temporary%20Internet%20Files/Content.IE5/6FOTJAZE/Stefano/Politiche%20comunitarie/2001/camp97/gen9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INEAMAMA/Impostazioni%20locali/Temporary%20Internet%20Files/Content.IE5/6FOTJAZE/eudora/attach/gen9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INEAMAMA/Impostazioni%20locali/Temporary%20Internet%20Files/Content.IE5/6FOTJAZE/Andrea/Ambiente/2078/camp98/gen9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ANDREA/AMBIENTE/Ann-amb/amb03/Mio/CRF-ITA2002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ANDREA/AMBIENTE/Ann-amb/amb03/Mio/CRF-ITA1990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European Community</v>
          </cell>
        </row>
        <row r="30">
          <cell r="C30">
            <v>2004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e_appr"/>
      <sheetName val="Beneficiari"/>
      <sheetName val="Superficie"/>
      <sheetName val="Premi_tot"/>
      <sheetName val="Finanz"/>
      <sheetName val="Aima97_98"/>
      <sheetName val="confronti"/>
      <sheetName val="Tab_mis"/>
      <sheetName val="Trend94_97"/>
      <sheetName val="Premi_ha"/>
      <sheetName val="Premi_az"/>
      <sheetName val="Tab_premiaz"/>
      <sheetName val="Graf_sup"/>
      <sheetName val="Grafico1"/>
    </sheetNames>
    <sheetDataSet>
      <sheetData sheetId="0" refreshError="1"/>
      <sheetData sheetId="1"/>
      <sheetData sheetId="2"/>
      <sheetData sheetId="3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eneficiari"/>
      <sheetName val="Superficie"/>
      <sheetName val="Premi_tot"/>
      <sheetName val="confronti"/>
      <sheetName val="Tab_mis"/>
      <sheetName val="Trend94_98"/>
      <sheetName val="Premi_ha"/>
      <sheetName val="Premi_az"/>
      <sheetName val="Tab_premiaz"/>
      <sheetName val="Graf_sup"/>
      <sheetName val="Grafico1"/>
      <sheetName val="Sup_prev"/>
      <sheetName val="Fin_prev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/>
      <sheetData sheetId="12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eneficiari"/>
      <sheetName val="Superficie"/>
      <sheetName val="Premi_tot"/>
      <sheetName val="confronti"/>
      <sheetName val="Sup_prev94-97"/>
      <sheetName val="Fin_prev94-97"/>
      <sheetName val="Tab_mis-sup"/>
      <sheetName val="Tab_mis-sup 2"/>
      <sheetName val="Tab_mis-fin"/>
      <sheetName val="Trend94_98"/>
      <sheetName val="Premi_ha"/>
      <sheetName val="Premi_az"/>
      <sheetName val="Superf-media"/>
    </sheetNames>
    <sheetDataSet>
      <sheetData sheetId="0"/>
      <sheetData sheetId="1"/>
      <sheetData sheetId="2"/>
      <sheetData sheetId="3">
        <row r="2">
          <cell r="A2" t="str">
            <v>Tabella - Superficie prevista nei piani zonali e superficie investita nel 1998 rispetto alla Sau del Censimento</v>
          </cell>
        </row>
        <row r="3">
          <cell r="A3" t="str">
            <v xml:space="preserve">Regione     </v>
          </cell>
          <cell r="B3" t="str">
            <v xml:space="preserve">   SAU</v>
          </cell>
          <cell r="C3" t="str">
            <v>Superficie 2078</v>
          </cell>
        </row>
        <row r="4">
          <cell r="B4" t="str">
            <v>Indagine strutture</v>
          </cell>
          <cell r="C4" t="str">
            <v xml:space="preserve">  Piano</v>
          </cell>
          <cell r="D4" t="str">
            <v xml:space="preserve">  %</v>
          </cell>
          <cell r="E4">
            <v>1998</v>
          </cell>
          <cell r="F4" t="str">
            <v>%</v>
          </cell>
          <cell r="G4" t="str">
            <v>%</v>
          </cell>
        </row>
        <row r="5">
          <cell r="B5" t="str">
            <v>(1)</v>
          </cell>
          <cell r="C5" t="str">
            <v>(2)</v>
          </cell>
          <cell r="D5" t="str">
            <v>(2/1)</v>
          </cell>
          <cell r="E5" t="str">
            <v>(3)</v>
          </cell>
          <cell r="F5" t="str">
            <v>(3/1)</v>
          </cell>
          <cell r="G5" t="str">
            <v>(3/2)</v>
          </cell>
        </row>
        <row r="6">
          <cell r="K6" t="str">
            <v>vecchi dati sau</v>
          </cell>
        </row>
        <row r="7">
          <cell r="A7" t="str">
            <v>Piemonte</v>
          </cell>
          <cell r="B7">
            <v>1169598.68</v>
          </cell>
          <cell r="C7">
            <v>281469</v>
          </cell>
          <cell r="D7">
            <v>24.065434136775874</v>
          </cell>
          <cell r="E7">
            <v>360791.05999999994</v>
          </cell>
          <cell r="F7">
            <v>30.847423665013025</v>
          </cell>
          <cell r="G7">
            <v>128.18145515136655</v>
          </cell>
          <cell r="K7">
            <v>1099683.6299999999</v>
          </cell>
        </row>
        <row r="8">
          <cell r="A8" t="str">
            <v>Valle d'Aosta</v>
          </cell>
          <cell r="B8">
            <v>87121.24</v>
          </cell>
          <cell r="C8">
            <v>27245</v>
          </cell>
          <cell r="D8">
            <v>31.272511731926677</v>
          </cell>
          <cell r="E8">
            <v>47064.42</v>
          </cell>
          <cell r="F8">
            <v>54.021751756517695</v>
          </cell>
          <cell r="G8">
            <v>172.74516425032115</v>
          </cell>
          <cell r="K8">
            <v>92022.56</v>
          </cell>
        </row>
        <row r="9">
          <cell r="A9" t="str">
            <v>Lombardia</v>
          </cell>
          <cell r="B9">
            <v>1111146.17</v>
          </cell>
          <cell r="C9">
            <v>131835</v>
          </cell>
          <cell r="D9">
            <v>11.864775630734524</v>
          </cell>
          <cell r="E9">
            <v>300409.84999999998</v>
          </cell>
          <cell r="F9">
            <v>27.036033432037119</v>
          </cell>
          <cell r="G9">
            <v>227.86805476542645</v>
          </cell>
          <cell r="K9">
            <v>1082247.3600000001</v>
          </cell>
        </row>
        <row r="10">
          <cell r="A10" t="str">
            <v>Prov. Bolzano</v>
          </cell>
          <cell r="B10">
            <v>265813.24</v>
          </cell>
          <cell r="C10">
            <v>76849</v>
          </cell>
          <cell r="D10">
            <v>28.910899998811196</v>
          </cell>
          <cell r="E10">
            <v>152049</v>
          </cell>
          <cell r="F10">
            <v>57.201439627311267</v>
          </cell>
          <cell r="G10">
            <v>197.85423362698279</v>
          </cell>
          <cell r="K10">
            <v>260475.31</v>
          </cell>
        </row>
        <row r="11">
          <cell r="A11" t="str">
            <v>Prov. Trento</v>
          </cell>
          <cell r="B11">
            <v>144059.26999999999</v>
          </cell>
          <cell r="C11">
            <v>94156</v>
          </cell>
          <cell r="D11">
            <v>65.35920944205813</v>
          </cell>
          <cell r="E11">
            <v>51716</v>
          </cell>
          <cell r="F11">
            <v>35.899112913733354</v>
          </cell>
          <cell r="G11">
            <v>54.925867708908619</v>
          </cell>
          <cell r="K11">
            <v>139325.21</v>
          </cell>
        </row>
        <row r="12">
          <cell r="A12" t="str">
            <v>Veneto</v>
          </cell>
          <cell r="B12">
            <v>868493.77</v>
          </cell>
          <cell r="C12">
            <v>103600</v>
          </cell>
          <cell r="D12">
            <v>11.928698118352651</v>
          </cell>
          <cell r="E12">
            <v>70417.89</v>
          </cell>
          <cell r="F12">
            <v>8.1080477986618149</v>
          </cell>
          <cell r="G12">
            <v>67.970936293436296</v>
          </cell>
          <cell r="K12">
            <v>870947.55</v>
          </cell>
        </row>
        <row r="13">
          <cell r="A13" t="str">
            <v>Friuli</v>
          </cell>
          <cell r="B13">
            <v>260197.45</v>
          </cell>
          <cell r="C13">
            <v>31810</v>
          </cell>
          <cell r="D13">
            <v>12.225331185989717</v>
          </cell>
          <cell r="E13">
            <v>24641.74</v>
          </cell>
          <cell r="F13">
            <v>9.4704002671817111</v>
          </cell>
          <cell r="G13">
            <v>77.465388242690977</v>
          </cell>
          <cell r="K13">
            <v>252287.74</v>
          </cell>
        </row>
        <row r="14">
          <cell r="A14" t="str">
            <v>Liguria</v>
          </cell>
          <cell r="B14">
            <v>80866.73</v>
          </cell>
          <cell r="C14">
            <v>6495</v>
          </cell>
          <cell r="D14">
            <v>8.0317331985601506</v>
          </cell>
          <cell r="E14">
            <v>12385.57</v>
          </cell>
          <cell r="F14">
            <v>15.316026751669074</v>
          </cell>
          <cell r="G14">
            <v>190.69391839876829</v>
          </cell>
          <cell r="K14">
            <v>75504.600000000006</v>
          </cell>
        </row>
        <row r="15">
          <cell r="A15" t="str">
            <v>Emilia Romagna</v>
          </cell>
          <cell r="B15">
            <v>1192654.8700000001</v>
          </cell>
          <cell r="C15">
            <v>105485</v>
          </cell>
          <cell r="D15">
            <v>8.844553663709938</v>
          </cell>
          <cell r="E15">
            <v>162456.32999999999</v>
          </cell>
          <cell r="F15">
            <v>13.621403315109925</v>
          </cell>
          <cell r="G15">
            <v>154.00893965966722</v>
          </cell>
          <cell r="K15">
            <v>1201671.8799999999</v>
          </cell>
        </row>
        <row r="16">
          <cell r="A16" t="str">
            <v>Toscana</v>
          </cell>
          <cell r="B16">
            <v>902110.36</v>
          </cell>
          <cell r="C16">
            <v>40807</v>
          </cell>
          <cell r="D16">
            <v>4.5235041974243595</v>
          </cell>
          <cell r="E16">
            <v>257145.18000000005</v>
          </cell>
          <cell r="F16">
            <v>28.504847233990311</v>
          </cell>
          <cell r="G16">
            <v>630.14968020192623</v>
          </cell>
          <cell r="K16">
            <v>913361.5</v>
          </cell>
        </row>
        <row r="17">
          <cell r="A17" t="str">
            <v>Umbria</v>
          </cell>
          <cell r="B17">
            <v>391837.84</v>
          </cell>
          <cell r="C17">
            <v>20740</v>
          </cell>
          <cell r="D17">
            <v>5.2930059026458496</v>
          </cell>
          <cell r="E17">
            <v>48452</v>
          </cell>
          <cell r="F17">
            <v>12.365319286161846</v>
          </cell>
          <cell r="G17">
            <v>233.6162005785921</v>
          </cell>
          <cell r="K17">
            <v>399050.43</v>
          </cell>
        </row>
        <row r="18">
          <cell r="A18" t="str">
            <v>Marche</v>
          </cell>
          <cell r="B18">
            <v>588617.97</v>
          </cell>
          <cell r="C18">
            <v>121190</v>
          </cell>
          <cell r="D18">
            <v>20.588905907850556</v>
          </cell>
          <cell r="E18">
            <v>74547.59</v>
          </cell>
          <cell r="F18">
            <v>12.664851193720777</v>
          </cell>
          <cell r="G18">
            <v>61.512987870286324</v>
          </cell>
          <cell r="K18">
            <v>528529.61</v>
          </cell>
        </row>
        <row r="19">
          <cell r="A19" t="str">
            <v>Lazio</v>
          </cell>
          <cell r="B19">
            <v>821248.66</v>
          </cell>
          <cell r="C19">
            <v>146850</v>
          </cell>
          <cell r="D19">
            <v>17.881307715010458</v>
          </cell>
          <cell r="E19">
            <v>122476.76000000001</v>
          </cell>
          <cell r="F19">
            <v>14.913480650306326</v>
          </cell>
          <cell r="G19">
            <v>83.402628532516175</v>
          </cell>
          <cell r="K19">
            <v>781618.49</v>
          </cell>
        </row>
        <row r="20">
          <cell r="A20" t="str">
            <v>Abruzzo</v>
          </cell>
          <cell r="B20">
            <v>502979.82</v>
          </cell>
          <cell r="C20">
            <v>45830</v>
          </cell>
          <cell r="D20">
            <v>9.1116975627372092</v>
          </cell>
          <cell r="E20">
            <v>10615.230000000001</v>
          </cell>
          <cell r="F20">
            <v>2.1104683682935832</v>
          </cell>
          <cell r="G20">
            <v>23.162186340824793</v>
          </cell>
          <cell r="K20">
            <v>491708.83</v>
          </cell>
        </row>
        <row r="21">
          <cell r="A21" t="str">
            <v>Molise</v>
          </cell>
          <cell r="B21">
            <v>243187.18</v>
          </cell>
          <cell r="C21">
            <v>3713</v>
          </cell>
          <cell r="D21">
            <v>1.5268074575312729</v>
          </cell>
          <cell r="E21">
            <v>6282.7300000000014</v>
          </cell>
          <cell r="F21">
            <v>2.5834955609090913</v>
          </cell>
          <cell r="G21">
            <v>169.20899542149209</v>
          </cell>
          <cell r="K21">
            <v>237389.18</v>
          </cell>
        </row>
        <row r="22">
          <cell r="A22" t="str">
            <v>Campania</v>
          </cell>
          <cell r="B22">
            <v>632752.71</v>
          </cell>
          <cell r="C22">
            <v>103491</v>
          </cell>
          <cell r="D22">
            <v>16.355678666314997</v>
          </cell>
          <cell r="E22">
            <v>9055.2799999999988</v>
          </cell>
          <cell r="F22">
            <v>1.4310930410712899</v>
          </cell>
          <cell r="G22">
            <v>8.7498236561633362</v>
          </cell>
          <cell r="K22">
            <v>612497.18000000005</v>
          </cell>
        </row>
        <row r="23">
          <cell r="A23" t="str">
            <v>Puglia</v>
          </cell>
          <cell r="B23">
            <v>1431099.45</v>
          </cell>
          <cell r="C23">
            <v>104550</v>
          </cell>
          <cell r="D23">
            <v>7.3055719502931824</v>
          </cell>
          <cell r="E23">
            <v>120575</v>
          </cell>
          <cell r="F23">
            <v>8.4253403912635143</v>
          </cell>
          <cell r="G23">
            <v>115.32759445241511</v>
          </cell>
          <cell r="K23">
            <v>1402775.89</v>
          </cell>
        </row>
        <row r="24">
          <cell r="A24" t="str">
            <v>Basilicata</v>
          </cell>
          <cell r="B24">
            <v>597034.56999999995</v>
          </cell>
          <cell r="C24">
            <v>49158</v>
          </cell>
          <cell r="D24">
            <v>8.2336940723549734</v>
          </cell>
          <cell r="E24">
            <v>151552.16</v>
          </cell>
          <cell r="F24">
            <v>25.384151540839589</v>
          </cell>
          <cell r="G24">
            <v>308.29602506204486</v>
          </cell>
          <cell r="K24">
            <v>582672.68000000005</v>
          </cell>
        </row>
        <row r="25">
          <cell r="A25" t="str">
            <v>Calabria</v>
          </cell>
          <cell r="B25">
            <v>649865.91</v>
          </cell>
          <cell r="C25">
            <v>6822</v>
          </cell>
          <cell r="D25">
            <v>1.0497550179236206</v>
          </cell>
          <cell r="E25">
            <v>60334.109999999993</v>
          </cell>
          <cell r="F25">
            <v>9.2840860047575031</v>
          </cell>
          <cell r="G25">
            <v>884.40501319261205</v>
          </cell>
          <cell r="K25">
            <v>623403.78</v>
          </cell>
        </row>
        <row r="26">
          <cell r="A26" t="str">
            <v>Sicilia</v>
          </cell>
          <cell r="B26">
            <v>1564803.75</v>
          </cell>
          <cell r="C26">
            <v>70298</v>
          </cell>
          <cell r="D26">
            <v>4.4924483341760908</v>
          </cell>
          <cell r="E26">
            <v>204729.62999999998</v>
          </cell>
          <cell r="F26">
            <v>13.083406145978367</v>
          </cell>
          <cell r="G26">
            <v>291.23108765540979</v>
          </cell>
          <cell r="K26">
            <v>1525000.24</v>
          </cell>
        </row>
        <row r="27">
          <cell r="A27" t="str">
            <v>Sardegna</v>
          </cell>
          <cell r="B27">
            <v>1327615.8700000001</v>
          </cell>
          <cell r="C27">
            <v>63088</v>
          </cell>
          <cell r="D27">
            <v>4.7519769404383512</v>
          </cell>
          <cell r="E27">
            <v>218085.41</v>
          </cell>
          <cell r="F27">
            <v>16.426845665832541</v>
          </cell>
          <cell r="G27">
            <v>345.68445663200606</v>
          </cell>
          <cell r="K27">
            <v>1336343.7</v>
          </cell>
        </row>
        <row r="29">
          <cell r="A29" t="str">
            <v>Italia</v>
          </cell>
          <cell r="B29">
            <v>14833105.510000002</v>
          </cell>
          <cell r="C29">
            <v>1635481</v>
          </cell>
          <cell r="D29">
            <v>11.025883951930441</v>
          </cell>
          <cell r="E29">
            <v>2465782.9400000004</v>
          </cell>
          <cell r="F29">
            <v>16.623511093733196</v>
          </cell>
          <cell r="G29">
            <v>150.76805783741909</v>
          </cell>
          <cell r="K29">
            <v>14508517.35</v>
          </cell>
        </row>
        <row r="31">
          <cell r="A31" t="str">
            <v>Nord</v>
          </cell>
          <cell r="B31">
            <v>5179951.42</v>
          </cell>
          <cell r="C31">
            <v>858944</v>
          </cell>
          <cell r="D31">
            <v>16.582086015007455</v>
          </cell>
          <cell r="E31">
            <v>1181931.8599999999</v>
          </cell>
          <cell r="F31">
            <v>22.817431365022337</v>
          </cell>
          <cell r="G31">
            <v>137.60290077117946</v>
          </cell>
        </row>
        <row r="32">
          <cell r="A32" t="str">
            <v>Centro</v>
          </cell>
          <cell r="B32">
            <v>2703814.83</v>
          </cell>
          <cell r="C32">
            <v>329587</v>
          </cell>
          <cell r="D32">
            <v>12.189703094423814</v>
          </cell>
          <cell r="E32">
            <v>502621.53</v>
          </cell>
          <cell r="F32">
            <v>18.589347333374896</v>
          </cell>
          <cell r="G32">
            <v>152.50041112058426</v>
          </cell>
        </row>
        <row r="33">
          <cell r="A33" t="str">
            <v>Sud e Isole</v>
          </cell>
          <cell r="B33">
            <v>6949339.2600000007</v>
          </cell>
          <cell r="C33">
            <v>446950</v>
          </cell>
          <cell r="D33">
            <v>6.4315467021824455</v>
          </cell>
          <cell r="E33">
            <v>781229.55</v>
          </cell>
          <cell r="F33">
            <v>11.241781711488926</v>
          </cell>
          <cell r="G33">
            <v>174.79126300481039</v>
          </cell>
        </row>
        <row r="35">
          <cell r="A35" t="str">
            <v>Fonte: Elaborazione INEA su dati  ISTAT, Indagine delle strutture 1997, e Amministrazioni regionali e provinciali.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Italy</v>
          </cell>
        </row>
        <row r="6">
          <cell r="C6">
            <v>2002</v>
          </cell>
        </row>
        <row r="30">
          <cell r="C30">
            <v>2004</v>
          </cell>
        </row>
      </sheetData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  <sheetData sheetId="34" refreshError="1"/>
      <sheetData sheetId="35" refreshError="1"/>
      <sheetData sheetId="36" refreshError="1"/>
      <sheetData sheetId="37" refreshError="1"/>
      <sheetData sheetId="38"/>
      <sheetData sheetId="39" refreshError="1"/>
      <sheetData sheetId="40" refreshError="1"/>
      <sheetData sheetId="41"/>
      <sheetData sheetId="42"/>
      <sheetData sheetId="43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/>
      <sheetData sheetId="57"/>
      <sheetData sheetId="58"/>
      <sheetData sheetId="59"/>
      <sheetData sheetId="60" refreshError="1"/>
      <sheetData sheetId="61" refreshError="1"/>
      <sheetData sheetId="62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 refreshError="1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"/>
  <sheetViews>
    <sheetView tabSelected="1" zoomScale="75" zoomScaleNormal="75" workbookViewId="0">
      <selection activeCell="A2" sqref="A2"/>
    </sheetView>
  </sheetViews>
  <sheetFormatPr defaultColWidth="9.140625" defaultRowHeight="12.75"/>
  <cols>
    <col min="1" max="1" width="18.42578125" style="1" customWidth="1"/>
    <col min="2" max="4" width="13.7109375" style="1" customWidth="1"/>
    <col min="5" max="5" width="5.85546875" style="1" customWidth="1"/>
    <col min="6" max="8" width="13.7109375" style="1" customWidth="1"/>
    <col min="9" max="16384" width="9.140625" style="1"/>
  </cols>
  <sheetData>
    <row r="1" spans="1:8" ht="15">
      <c r="A1" s="1" t="s">
        <v>42</v>
      </c>
    </row>
    <row r="2" spans="1:8">
      <c r="B2" s="2"/>
      <c r="C2" s="2"/>
      <c r="D2" s="2"/>
      <c r="E2" s="2"/>
      <c r="F2" s="2"/>
      <c r="G2" s="2"/>
    </row>
    <row r="3" spans="1:8">
      <c r="A3" s="3"/>
      <c r="B3" s="4"/>
      <c r="C3" s="5" t="s">
        <v>2</v>
      </c>
      <c r="D3" s="5"/>
      <c r="E3" s="6"/>
      <c r="F3" s="4"/>
      <c r="G3" s="7" t="s">
        <v>3</v>
      </c>
      <c r="H3" s="5"/>
    </row>
    <row r="4" spans="1:8" s="11" customFormat="1" ht="30" customHeight="1">
      <c r="A4" s="8"/>
      <c r="B4" s="9" t="s">
        <v>4</v>
      </c>
      <c r="C4" s="9" t="s">
        <v>5</v>
      </c>
      <c r="D4" s="10" t="s">
        <v>6</v>
      </c>
      <c r="E4" s="10"/>
      <c r="F4" s="9" t="s">
        <v>7</v>
      </c>
      <c r="G4" s="9" t="s">
        <v>8</v>
      </c>
      <c r="H4" s="10" t="s">
        <v>9</v>
      </c>
    </row>
    <row r="6" spans="1:8">
      <c r="A6" s="12" t="s">
        <v>16</v>
      </c>
      <c r="B6" s="13">
        <v>6999</v>
      </c>
      <c r="C6" s="13">
        <v>79875</v>
      </c>
      <c r="D6" s="14">
        <v>11.412344620660095</v>
      </c>
      <c r="E6" s="13"/>
      <c r="F6" s="13">
        <v>1062236</v>
      </c>
      <c r="G6" s="13">
        <v>4535171</v>
      </c>
      <c r="H6" s="14">
        <v>4.2694570698036971</v>
      </c>
    </row>
    <row r="7" spans="1:8">
      <c r="A7" s="12" t="s">
        <v>15</v>
      </c>
      <c r="B7" s="13">
        <v>7567</v>
      </c>
      <c r="C7" s="13">
        <v>110348</v>
      </c>
      <c r="D7" s="14">
        <v>14.582793709528215</v>
      </c>
      <c r="E7" s="13"/>
      <c r="F7" s="13">
        <v>1062880</v>
      </c>
      <c r="G7" s="13">
        <v>4942098</v>
      </c>
      <c r="H7" s="14">
        <v>4.6497233930453108</v>
      </c>
    </row>
    <row r="8" spans="1:8">
      <c r="A8" s="12" t="s">
        <v>13</v>
      </c>
      <c r="B8" s="13">
        <v>3184</v>
      </c>
      <c r="C8" s="13">
        <v>45336</v>
      </c>
      <c r="D8" s="14">
        <v>14.238693467336683</v>
      </c>
      <c r="E8" s="13"/>
      <c r="F8" s="13">
        <v>288360</v>
      </c>
      <c r="G8" s="13">
        <v>998030</v>
      </c>
      <c r="H8" s="14">
        <v>3.4610556249133029</v>
      </c>
    </row>
    <row r="9" spans="1:8">
      <c r="A9" s="12"/>
      <c r="B9" s="13"/>
      <c r="C9" s="13"/>
      <c r="D9" s="14"/>
      <c r="E9" s="13"/>
      <c r="F9" s="13"/>
      <c r="G9" s="13"/>
      <c r="H9" s="14"/>
    </row>
    <row r="10" spans="1:8" ht="15">
      <c r="A10" s="12" t="s">
        <v>43</v>
      </c>
      <c r="B10" s="13">
        <v>17750</v>
      </c>
      <c r="C10" s="13">
        <v>235559</v>
      </c>
      <c r="D10" s="14">
        <v>13.27092957746479</v>
      </c>
      <c r="E10" s="15"/>
      <c r="F10" s="13">
        <v>2413476</v>
      </c>
      <c r="G10" s="13">
        <v>10475299</v>
      </c>
      <c r="H10" s="14">
        <v>4.3403369248337249</v>
      </c>
    </row>
    <row r="11" spans="1:8">
      <c r="A11" s="12"/>
      <c r="B11" s="13"/>
      <c r="C11" s="13"/>
      <c r="D11" s="13"/>
      <c r="E11" s="15"/>
      <c r="F11" s="15"/>
      <c r="G11" s="15"/>
      <c r="H11" s="14"/>
    </row>
    <row r="12" spans="1:8" ht="15">
      <c r="A12" s="12" t="s">
        <v>44</v>
      </c>
      <c r="B12" s="16">
        <v>3.0299512421639179</v>
      </c>
      <c r="C12" s="16">
        <v>3.982113376122328</v>
      </c>
      <c r="D12" s="16">
        <v>0.92416052077948052</v>
      </c>
      <c r="E12" s="17"/>
      <c r="F12" s="17">
        <v>3.0041138037127979</v>
      </c>
      <c r="G12" s="17">
        <v>2.2861947555581139</v>
      </c>
      <c r="H12" s="18">
        <v>-0.69698094730738092</v>
      </c>
    </row>
    <row r="13" spans="1:8" ht="15">
      <c r="A13" s="12" t="s">
        <v>45</v>
      </c>
      <c r="B13" s="16">
        <v>87.354865948912817</v>
      </c>
      <c r="C13" s="16">
        <v>112.08920821853673</v>
      </c>
      <c r="D13" s="16">
        <v>13.201868093657282</v>
      </c>
      <c r="E13" s="17"/>
      <c r="F13" s="17">
        <v>140.79785848906945</v>
      </c>
      <c r="G13" s="17">
        <v>94.188147093832555</v>
      </c>
      <c r="H13" s="18">
        <v>-19.356364582184469</v>
      </c>
    </row>
    <row r="14" spans="1:8">
      <c r="A14" s="2"/>
      <c r="B14" s="2"/>
      <c r="C14" s="19"/>
      <c r="D14" s="2"/>
      <c r="E14" s="2"/>
      <c r="F14" s="2"/>
      <c r="G14" s="2"/>
      <c r="H14" s="2"/>
    </row>
    <row r="15" spans="1:8">
      <c r="B15" s="20"/>
      <c r="C15" s="21"/>
      <c r="D15" s="20"/>
      <c r="E15" s="20"/>
      <c r="F15" s="20"/>
      <c r="G15" s="20"/>
      <c r="H15" s="20"/>
    </row>
    <row r="16" spans="1:8" ht="30" customHeight="1">
      <c r="A16" s="72" t="s">
        <v>46</v>
      </c>
      <c r="B16" s="72"/>
      <c r="C16" s="72"/>
      <c r="D16" s="72"/>
      <c r="E16" s="72"/>
      <c r="F16" s="72"/>
      <c r="G16" s="72"/>
      <c r="H16" s="72"/>
    </row>
    <row r="17" spans="1:1" ht="15">
      <c r="A17" s="1" t="s">
        <v>47</v>
      </c>
    </row>
    <row r="18" spans="1:1" ht="15">
      <c r="A18" s="1" t="s">
        <v>48</v>
      </c>
    </row>
    <row r="20" spans="1:1">
      <c r="A20" s="1" t="s">
        <v>49</v>
      </c>
    </row>
  </sheetData>
  <mergeCells count="1">
    <mergeCell ref="A16:H16"/>
  </mergeCells>
  <phoneticPr fontId="32" type="noConversion"/>
  <printOptions gridLines="1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"/>
  <sheetViews>
    <sheetView zoomScale="75" zoomScaleNormal="75" workbookViewId="0">
      <selection activeCell="A2" sqref="A2"/>
    </sheetView>
  </sheetViews>
  <sheetFormatPr defaultColWidth="9.140625" defaultRowHeight="12.75"/>
  <cols>
    <col min="1" max="1" width="23.140625" style="1" customWidth="1"/>
    <col min="2" max="2" width="12.5703125" style="1" customWidth="1"/>
    <col min="3" max="3" width="13.5703125" style="1" customWidth="1"/>
    <col min="4" max="4" width="2.140625" style="1" customWidth="1"/>
    <col min="5" max="5" width="13.28515625" style="1" customWidth="1"/>
    <col min="6" max="6" width="19.28515625" style="1" customWidth="1"/>
    <col min="7" max="16384" width="9.140625" style="1"/>
  </cols>
  <sheetData>
    <row r="1" spans="1:7">
      <c r="A1" s="36" t="s">
        <v>53</v>
      </c>
      <c r="B1" s="37"/>
      <c r="C1" s="37"/>
      <c r="D1" s="37"/>
      <c r="E1" s="37"/>
      <c r="F1" s="38"/>
      <c r="G1" s="20"/>
    </row>
    <row r="2" spans="1:7">
      <c r="A2" s="73"/>
      <c r="B2" s="39"/>
      <c r="C2" s="39"/>
      <c r="D2" s="39"/>
      <c r="E2" s="39"/>
      <c r="F2" s="40"/>
      <c r="G2" s="20"/>
    </row>
    <row r="3" spans="1:7" ht="27.75">
      <c r="A3" s="42"/>
      <c r="B3" s="41" t="s">
        <v>55</v>
      </c>
      <c r="C3" s="41" t="s">
        <v>10</v>
      </c>
      <c r="D3" s="41"/>
      <c r="E3" s="41" t="s">
        <v>52</v>
      </c>
      <c r="F3" s="41" t="s">
        <v>54</v>
      </c>
    </row>
    <row r="4" spans="1:7">
      <c r="A4" s="43"/>
      <c r="B4" s="44"/>
      <c r="C4" s="44"/>
      <c r="D4" s="44"/>
      <c r="E4" s="44"/>
      <c r="F4" s="44"/>
    </row>
    <row r="5" spans="1:7">
      <c r="A5" s="1" t="s">
        <v>12</v>
      </c>
      <c r="B5" s="45">
        <v>10036</v>
      </c>
      <c r="C5" s="46">
        <v>48.026032444848546</v>
      </c>
      <c r="E5" s="46">
        <v>4.902268213651098</v>
      </c>
      <c r="F5" s="46">
        <v>2.5273103635841672</v>
      </c>
    </row>
    <row r="6" spans="1:7">
      <c r="A6" s="1" t="s">
        <v>14</v>
      </c>
      <c r="B6" s="45">
        <v>7152</v>
      </c>
      <c r="C6" s="46">
        <v>34.225008374407814</v>
      </c>
      <c r="E6" s="46">
        <v>1.0740531373657518</v>
      </c>
      <c r="F6" s="46">
        <v>2.8379600971382315</v>
      </c>
    </row>
    <row r="7" spans="1:7">
      <c r="A7" s="1" t="s">
        <v>13</v>
      </c>
      <c r="B7" s="45">
        <v>3709</v>
      </c>
      <c r="C7" s="46">
        <v>17.748959180743647</v>
      </c>
      <c r="E7" s="46">
        <v>-3.1845471156356098</v>
      </c>
      <c r="F7" s="46">
        <v>0.38167467610648609</v>
      </c>
    </row>
    <row r="8" spans="1:7">
      <c r="B8" s="45"/>
      <c r="C8" s="47"/>
      <c r="E8" s="46"/>
      <c r="F8" s="47"/>
    </row>
    <row r="9" spans="1:7">
      <c r="A9" s="48" t="s">
        <v>0</v>
      </c>
      <c r="B9" s="49">
        <v>20897</v>
      </c>
      <c r="C9" s="50">
        <v>100</v>
      </c>
      <c r="E9" s="50">
        <v>2.0660349711829582</v>
      </c>
      <c r="F9" s="50">
        <v>1.2892347632526449</v>
      </c>
    </row>
    <row r="10" spans="1:7">
      <c r="A10" s="51" t="s">
        <v>11</v>
      </c>
      <c r="C10" s="47"/>
      <c r="E10" s="46"/>
      <c r="F10" s="47"/>
    </row>
    <row r="11" spans="1:7">
      <c r="A11" s="52" t="s">
        <v>36</v>
      </c>
      <c r="B11" s="45">
        <v>10514</v>
      </c>
      <c r="C11" s="46">
        <v>50.313442120878591</v>
      </c>
      <c r="E11" s="46">
        <v>3.6474763406939985</v>
      </c>
      <c r="F11" s="53" t="s">
        <v>1</v>
      </c>
    </row>
    <row r="12" spans="1:7">
      <c r="A12" s="52" t="s">
        <v>37</v>
      </c>
      <c r="B12" s="45">
        <v>17102</v>
      </c>
      <c r="C12" s="46">
        <v>81.839498492606594</v>
      </c>
      <c r="E12" s="46">
        <v>1.1593517094522667</v>
      </c>
      <c r="F12" s="53" t="s">
        <v>1</v>
      </c>
    </row>
    <row r="13" spans="1:7">
      <c r="A13" s="52" t="s">
        <v>38</v>
      </c>
      <c r="B13" s="45">
        <v>3588</v>
      </c>
      <c r="C13" s="46">
        <v>17.16992869789922</v>
      </c>
      <c r="E13" s="46">
        <v>4.0301536677297918</v>
      </c>
      <c r="F13" s="53" t="s">
        <v>1</v>
      </c>
    </row>
    <row r="14" spans="1:7">
      <c r="A14" s="54" t="s">
        <v>39</v>
      </c>
      <c r="B14" s="21">
        <v>12096</v>
      </c>
      <c r="C14" s="55">
        <v>57.883906780877638</v>
      </c>
      <c r="E14" s="46">
        <v>0.95142714071106127</v>
      </c>
      <c r="F14" s="56" t="s">
        <v>1</v>
      </c>
    </row>
    <row r="15" spans="1:7">
      <c r="A15" s="2"/>
      <c r="B15" s="2"/>
      <c r="C15" s="2"/>
      <c r="D15" s="2"/>
      <c r="E15" s="2"/>
      <c r="F15" s="57"/>
    </row>
    <row r="16" spans="1:7">
      <c r="B16" s="21"/>
      <c r="C16" s="58"/>
      <c r="D16" s="58"/>
      <c r="E16" s="58"/>
      <c r="F16" s="59"/>
    </row>
    <row r="17" spans="1:1" ht="15.75" customHeight="1">
      <c r="A17" s="20" t="s">
        <v>50</v>
      </c>
    </row>
    <row r="19" spans="1:1">
      <c r="A19" s="1" t="s">
        <v>51</v>
      </c>
    </row>
  </sheetData>
  <phoneticPr fontId="32" type="noConversion"/>
  <printOptions gridLines="1"/>
  <pageMargins left="0.74803149606299213" right="0.74803149606299213" top="0.98425196850393704" bottom="0.98425196850393704" header="0.51181102362204722" footer="0.51181102362204722"/>
  <pageSetup paperSize="9" orientation="portrait" horizontalDpi="4294967295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0"/>
  <sheetViews>
    <sheetView zoomScale="75" zoomScaleNormal="75" workbookViewId="0">
      <selection activeCell="A2" sqref="A2"/>
    </sheetView>
  </sheetViews>
  <sheetFormatPr defaultRowHeight="12.75"/>
  <cols>
    <col min="1" max="1" width="19.5703125" style="35" customWidth="1"/>
    <col min="2" max="4" width="10.7109375" style="35" customWidth="1"/>
    <col min="5" max="16384" width="9.140625" style="35"/>
  </cols>
  <sheetData>
    <row r="1" spans="1:7" ht="15">
      <c r="A1" s="22" t="s">
        <v>56</v>
      </c>
      <c r="B1" s="23"/>
    </row>
    <row r="2" spans="1:7">
      <c r="A2" s="24"/>
      <c r="B2" s="23"/>
      <c r="E2" s="60"/>
    </row>
    <row r="3" spans="1:7">
      <c r="A3" s="25"/>
      <c r="B3" s="26">
        <v>2011</v>
      </c>
      <c r="C3" s="27">
        <v>2012</v>
      </c>
      <c r="D3" s="27">
        <v>2014</v>
      </c>
      <c r="E3" s="28"/>
    </row>
    <row r="4" spans="1:7">
      <c r="A4" s="29"/>
      <c r="B4" s="26"/>
    </row>
    <row r="5" spans="1:7">
      <c r="A5" s="29" t="s">
        <v>17</v>
      </c>
      <c r="B5" s="61">
        <v>285</v>
      </c>
      <c r="C5" s="62">
        <v>274</v>
      </c>
      <c r="D5" s="62">
        <v>257</v>
      </c>
      <c r="G5" s="60"/>
    </row>
    <row r="6" spans="1:7">
      <c r="A6" s="29" t="s">
        <v>18</v>
      </c>
      <c r="B6" s="61">
        <v>7</v>
      </c>
      <c r="C6" s="62">
        <v>7</v>
      </c>
      <c r="D6" s="62">
        <v>8</v>
      </c>
    </row>
    <row r="7" spans="1:7">
      <c r="A7" s="29" t="s">
        <v>19</v>
      </c>
      <c r="B7" s="61">
        <v>188</v>
      </c>
      <c r="C7" s="62">
        <v>186</v>
      </c>
      <c r="D7" s="62">
        <v>197</v>
      </c>
    </row>
    <row r="8" spans="1:7">
      <c r="A8" s="29" t="s">
        <v>22</v>
      </c>
      <c r="B8" s="61">
        <v>63</v>
      </c>
      <c r="C8" s="62">
        <v>71</v>
      </c>
      <c r="D8" s="62">
        <v>89</v>
      </c>
    </row>
    <row r="9" spans="1:7">
      <c r="A9" s="30" t="s">
        <v>20</v>
      </c>
      <c r="B9" s="63">
        <v>55</v>
      </c>
      <c r="C9" s="64">
        <v>77</v>
      </c>
      <c r="D9" s="64">
        <v>66</v>
      </c>
    </row>
    <row r="10" spans="1:7">
      <c r="A10" s="29" t="s">
        <v>21</v>
      </c>
      <c r="B10" s="61">
        <v>232</v>
      </c>
      <c r="C10" s="62">
        <v>233</v>
      </c>
      <c r="D10" s="62">
        <v>243</v>
      </c>
    </row>
    <row r="11" spans="1:7">
      <c r="A11" s="29" t="s">
        <v>40</v>
      </c>
      <c r="B11" s="61">
        <v>73</v>
      </c>
      <c r="C11" s="62">
        <v>85</v>
      </c>
      <c r="D11" s="62">
        <v>89</v>
      </c>
    </row>
    <row r="12" spans="1:7">
      <c r="A12" s="29" t="s">
        <v>23</v>
      </c>
      <c r="B12" s="61">
        <v>330</v>
      </c>
      <c r="C12" s="62">
        <v>330</v>
      </c>
      <c r="D12" s="62">
        <v>315</v>
      </c>
    </row>
    <row r="13" spans="1:7">
      <c r="A13" s="29" t="s">
        <v>24</v>
      </c>
      <c r="B13" s="61">
        <v>71</v>
      </c>
      <c r="C13" s="65">
        <v>84</v>
      </c>
      <c r="D13" s="62">
        <v>72</v>
      </c>
    </row>
    <row r="14" spans="1:7">
      <c r="A14" s="29" t="s">
        <v>25</v>
      </c>
      <c r="B14" s="61">
        <v>42</v>
      </c>
      <c r="C14" s="65">
        <v>48</v>
      </c>
      <c r="D14" s="62">
        <v>48</v>
      </c>
    </row>
    <row r="15" spans="1:7">
      <c r="A15" s="29" t="s">
        <v>26</v>
      </c>
      <c r="B15" s="61">
        <v>128</v>
      </c>
      <c r="C15" s="65">
        <v>135</v>
      </c>
      <c r="D15" s="62">
        <v>135</v>
      </c>
    </row>
    <row r="16" spans="1:7">
      <c r="A16" s="29" t="s">
        <v>27</v>
      </c>
      <c r="B16" s="61">
        <v>21</v>
      </c>
      <c r="C16" s="65">
        <v>34</v>
      </c>
      <c r="D16" s="62">
        <v>41</v>
      </c>
    </row>
    <row r="17" spans="1:5">
      <c r="A17" s="29" t="s">
        <v>28</v>
      </c>
      <c r="B17" s="61">
        <v>50</v>
      </c>
      <c r="C17" s="65">
        <v>162</v>
      </c>
      <c r="D17" s="62">
        <v>163</v>
      </c>
    </row>
    <row r="18" spans="1:5">
      <c r="A18" s="29" t="s">
        <v>29</v>
      </c>
      <c r="B18" s="61">
        <v>13</v>
      </c>
      <c r="C18" s="65">
        <v>14</v>
      </c>
      <c r="D18" s="62">
        <v>12</v>
      </c>
    </row>
    <row r="19" spans="1:5">
      <c r="A19" s="29" t="s">
        <v>30</v>
      </c>
      <c r="B19" s="61">
        <v>278</v>
      </c>
      <c r="C19" s="65">
        <v>308</v>
      </c>
      <c r="D19" s="62">
        <v>349</v>
      </c>
    </row>
    <row r="20" spans="1:5">
      <c r="A20" s="29" t="s">
        <v>31</v>
      </c>
      <c r="B20" s="61">
        <v>66</v>
      </c>
      <c r="C20" s="65">
        <v>93</v>
      </c>
      <c r="D20" s="62">
        <v>125</v>
      </c>
    </row>
    <row r="21" spans="1:5">
      <c r="A21" s="29" t="s">
        <v>32</v>
      </c>
      <c r="B21" s="61">
        <v>39</v>
      </c>
      <c r="C21" s="66">
        <v>48</v>
      </c>
      <c r="D21" s="66">
        <v>54</v>
      </c>
      <c r="E21" s="67"/>
    </row>
    <row r="22" spans="1:5">
      <c r="A22" s="29" t="s">
        <v>33</v>
      </c>
      <c r="B22" s="61">
        <v>20</v>
      </c>
      <c r="C22" s="66">
        <v>31</v>
      </c>
      <c r="D22" s="66">
        <v>35</v>
      </c>
      <c r="E22" s="31"/>
    </row>
    <row r="23" spans="1:5">
      <c r="A23" s="29" t="s">
        <v>34</v>
      </c>
      <c r="B23" s="61">
        <v>39</v>
      </c>
      <c r="C23" s="66">
        <v>39</v>
      </c>
      <c r="D23" s="66">
        <v>39</v>
      </c>
      <c r="E23" s="31"/>
    </row>
    <row r="24" spans="1:5">
      <c r="A24" s="29" t="s">
        <v>35</v>
      </c>
      <c r="B24" s="61">
        <v>134</v>
      </c>
      <c r="C24" s="66">
        <v>135</v>
      </c>
      <c r="D24" s="66">
        <v>168</v>
      </c>
      <c r="E24" s="31"/>
    </row>
    <row r="25" spans="1:5">
      <c r="A25" s="32" t="s">
        <v>0</v>
      </c>
      <c r="B25" s="68">
        <v>2134</v>
      </c>
      <c r="C25" s="69">
        <f>SUM(C5:C24)</f>
        <v>2394</v>
      </c>
      <c r="D25" s="69">
        <f>SUM(D5:D24)</f>
        <v>2505</v>
      </c>
      <c r="E25" s="70"/>
    </row>
    <row r="26" spans="1:5">
      <c r="A26" s="33"/>
      <c r="B26" s="34"/>
      <c r="C26" s="71"/>
      <c r="D26" s="71"/>
    </row>
    <row r="28" spans="1:5" ht="15">
      <c r="A28" s="35" t="s">
        <v>57</v>
      </c>
    </row>
    <row r="30" spans="1:5">
      <c r="A30" s="29" t="s">
        <v>41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t1</vt:lpstr>
      <vt:lpstr>t2</vt:lpstr>
      <vt:lpstr>t3</vt:lpstr>
    </vt:vector>
  </TitlesOfParts>
  <Company>INEA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INEA</dc:creator>
  <cp:lastModifiedBy>AMATO</cp:lastModifiedBy>
  <cp:lastPrinted>2011-08-24T10:23:30Z</cp:lastPrinted>
  <dcterms:created xsi:type="dcterms:W3CDTF">2006-10-13T16:59:30Z</dcterms:created>
  <dcterms:modified xsi:type="dcterms:W3CDTF">2014-11-06T09:08:25Z</dcterms:modified>
</cp:coreProperties>
</file>