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55" yWindow="375" windowWidth="15480" windowHeight="11640"/>
  </bookViews>
  <sheets>
    <sheet name="t1" sheetId="16" r:id="rId1"/>
    <sheet name="f1" sheetId="15" r:id="rId2"/>
    <sheet name="t2" sheetId="12" r:id="rId3"/>
    <sheet name="t3" sheetId="2" r:id="rId4"/>
    <sheet name="t4" sheetId="4" r:id="rId5"/>
    <sheet name="t5" sheetId="9" r:id="rId6"/>
    <sheet name="t6" sheetId="7" r:id="rId7"/>
    <sheet name="t7" sheetId="17" r:id="rId8"/>
    <sheet name="t8" sheetId="8" r:id="rId9"/>
  </sheets>
  <calcPr calcId="125725"/>
</workbook>
</file>

<file path=xl/sharedStrings.xml><?xml version="1.0" encoding="utf-8"?>
<sst xmlns="http://schemas.openxmlformats.org/spreadsheetml/2006/main" count="257" uniqueCount="161">
  <si>
    <t>-</t>
  </si>
  <si>
    <t xml:space="preserve">Azoto </t>
  </si>
  <si>
    <t>Fosforo</t>
  </si>
  <si>
    <t xml:space="preserve">Potassio </t>
  </si>
  <si>
    <t>Impiego Totale</t>
  </si>
  <si>
    <t>Totale mercato interno</t>
  </si>
  <si>
    <t>Frumento duro</t>
  </si>
  <si>
    <t>Frumento tenero</t>
  </si>
  <si>
    <t>Riso</t>
  </si>
  <si>
    <t xml:space="preserve">Mais </t>
  </si>
  <si>
    <t>Orzo</t>
  </si>
  <si>
    <t>Altri cereali</t>
  </si>
  <si>
    <t>Erba medica</t>
  </si>
  <si>
    <t>Altre leguminose foraggere</t>
  </si>
  <si>
    <t>Loietto italico</t>
  </si>
  <si>
    <t>Girasole</t>
  </si>
  <si>
    <t>Miscugli di foraggere</t>
  </si>
  <si>
    <t>Soia</t>
  </si>
  <si>
    <t>Patata</t>
  </si>
  <si>
    <t>Barbabietola da zucchero</t>
  </si>
  <si>
    <t>Altre</t>
  </si>
  <si>
    <t>Sementi commerciali</t>
  </si>
  <si>
    <t>Totale quantità certificate</t>
  </si>
  <si>
    <t>Totale superfici ispezionate (.000 ha)</t>
  </si>
  <si>
    <t>Avena</t>
  </si>
  <si>
    <t>Granoturco</t>
  </si>
  <si>
    <t>Segale</t>
  </si>
  <si>
    <t>Siero di latte in polvere</t>
  </si>
  <si>
    <t>Farine di pesce</t>
  </si>
  <si>
    <t>Crusca</t>
  </si>
  <si>
    <t>Farine d'estrazione di semi oelosi</t>
  </si>
  <si>
    <t>Centro</t>
  </si>
  <si>
    <t>Azoto</t>
  </si>
  <si>
    <t>Anidride fosforica</t>
  </si>
  <si>
    <t>Ossido di potassio</t>
  </si>
  <si>
    <t>Totale</t>
  </si>
  <si>
    <t>Anni</t>
  </si>
  <si>
    <t>Fungicidi</t>
  </si>
  <si>
    <t>Insetticidi e acaricidi</t>
  </si>
  <si>
    <t>Erbicidi</t>
  </si>
  <si>
    <t>Vari</t>
  </si>
  <si>
    <t xml:space="preserve">Sementi ufficialmente certificate (t) </t>
  </si>
  <si>
    <t>Per volatili</t>
  </si>
  <si>
    <t xml:space="preserve"> - polli da carne</t>
  </si>
  <si>
    <t xml:space="preserve"> - ovaiole </t>
  </si>
  <si>
    <t xml:space="preserve"> - altri avicoli</t>
  </si>
  <si>
    <t>Per suini</t>
  </si>
  <si>
    <t>Per bovini</t>
  </si>
  <si>
    <t xml:space="preserve"> - vacche da latte</t>
  </si>
  <si>
    <t xml:space="preserve"> - bovini da carne (compresi vitelli a carne bianca)</t>
  </si>
  <si>
    <t>Per altre specie animali</t>
  </si>
  <si>
    <t>Valori (milioni di euro)</t>
  </si>
  <si>
    <t>Quantità (000 di tonnellate)</t>
  </si>
  <si>
    <t>Prezzi medi (euro per Kg)</t>
  </si>
  <si>
    <t>Valori correnti</t>
  </si>
  <si>
    <t>Ripartizione %</t>
  </si>
  <si>
    <t>Prezzo</t>
  </si>
  <si>
    <t>Sementi</t>
  </si>
  <si>
    <t>Mangimi e spese varie per il bestiame</t>
  </si>
  <si>
    <t>Concimi</t>
  </si>
  <si>
    <t>Fitosanitari</t>
  </si>
  <si>
    <t>Energia motrice</t>
  </si>
  <si>
    <t>Reimpieghi</t>
  </si>
  <si>
    <t>Altri beni e servizi</t>
  </si>
  <si>
    <t>Quantità</t>
  </si>
  <si>
    <t>- Sifim</t>
  </si>
  <si>
    <t>- acque irrigue</t>
  </si>
  <si>
    <t>- trasporti aziendali</t>
  </si>
  <si>
    <t>- assicurazioni e altro</t>
  </si>
  <si>
    <t>Mangimi</t>
  </si>
  <si>
    <t>Fertilizzanti</t>
  </si>
  <si>
    <t>Agrofarmaci</t>
  </si>
  <si>
    <t>Meccanizzazione</t>
  </si>
  <si>
    <t>Energia</t>
  </si>
  <si>
    <t>Assicurazioni</t>
  </si>
  <si>
    <t>Altri costi</t>
  </si>
  <si>
    <t>euro</t>
  </si>
  <si>
    <t>%</t>
  </si>
  <si>
    <t>Circoscrizioni</t>
  </si>
  <si>
    <t>Nord</t>
  </si>
  <si>
    <t>Altimetria</t>
  </si>
  <si>
    <t>Montagna</t>
  </si>
  <si>
    <t>Collina</t>
  </si>
  <si>
    <t>Pianura</t>
  </si>
  <si>
    <t>OTE</t>
  </si>
  <si>
    <t>Seminativi</t>
  </si>
  <si>
    <t>Ortofloricoltura</t>
  </si>
  <si>
    <t>Coltivazioni permanenti</t>
  </si>
  <si>
    <t>Erbivori</t>
  </si>
  <si>
    <t>Granivori</t>
  </si>
  <si>
    <t>Aziende miste</t>
  </si>
  <si>
    <t>NOTE:</t>
  </si>
  <si>
    <t>Le medie sono medie calcolate sui dati riportati all'universo attraverso i coefficienti di ponderazione (pesi INEA-RICA)</t>
  </si>
  <si>
    <t>CI: Consumi intermedi sono definiti come somma dei fattori di consumo extraziendale, delle altre spese dirette e dai servizi di terzi.</t>
  </si>
  <si>
    <t>Altri costi : Altre spese dirette, altri costi per fattori di consumo extraziedali, costi per servizi e consumi per agriturismo.</t>
  </si>
  <si>
    <t>PL: La produzione lorda è data dalla somma delle vendite, aiuti pubblici in conto esercizio, autoconsumi, immobilizzazioni, valore della produzione destinata alla trasformazione, saldo del valore di giacenze di prodotto e ricavi da attività connesse.</t>
  </si>
  <si>
    <t>Sud</t>
  </si>
  <si>
    <t>Italia</t>
  </si>
  <si>
    <t xml:space="preserve"> &gt;500.000 euro</t>
  </si>
  <si>
    <t>25.000 - 50.000 euro</t>
  </si>
  <si>
    <t>50.000 - 100.000 euro</t>
  </si>
  <si>
    <t>100.000 - 500.000 euro</t>
  </si>
  <si>
    <t>4.000 - 25.000 euro</t>
  </si>
  <si>
    <t>Dimensione Economica</t>
  </si>
  <si>
    <t>Tab 10.7 - Utilizzo di fitofarmaci</t>
  </si>
  <si>
    <t>Variaz. % 2013/12</t>
  </si>
  <si>
    <t>Tav % 
2010/2014</t>
  </si>
  <si>
    <t>Anno</t>
  </si>
  <si>
    <t>Mese</t>
  </si>
  <si>
    <t>Fonte: ISTAT - indici dei prezzi dei prodotti acquistati dagli agricoltori</t>
  </si>
  <si>
    <t>- energia motrice</t>
  </si>
  <si>
    <t>di cui: elettrica</t>
  </si>
  <si>
    <t>Beni e servizi</t>
  </si>
  <si>
    <t xml:space="preserve"> (milioni di euro)</t>
  </si>
  <si>
    <t>Valori concatenati (2010)</t>
  </si>
  <si>
    <t>Var.% 2014/13</t>
  </si>
  <si>
    <t>Tab. 10.1 - Consumi intermedi dell'agricoltura</t>
  </si>
  <si>
    <t>% su Ci</t>
  </si>
  <si>
    <t>Ci/PL</t>
  </si>
  <si>
    <t>Consumi intermedi (Ci) - 2012</t>
  </si>
  <si>
    <t>Consumi intermedi (Ci) - 2013</t>
  </si>
  <si>
    <t>Spese generali fondiarie</t>
  </si>
  <si>
    <t>Noleggi passivi</t>
  </si>
  <si>
    <t>Spese trasf. e comm.</t>
  </si>
  <si>
    <t>Tab. 10.2 - Consumi intermedi medi aziendali per circoscrizione, zona altimetrica, classi di UDE e OTE e incidenza delle principali categorio di costo - 2013</t>
  </si>
  <si>
    <t>Fonte: CREA,  banca dati RICA online 2013.</t>
  </si>
  <si>
    <t>Fonte: ISTAT.</t>
  </si>
  <si>
    <r>
      <t>1</t>
    </r>
    <r>
      <rPr>
        <sz val="10"/>
        <rFont val="Calibri"/>
        <family val="2"/>
        <scheme val="minor"/>
      </rPr>
      <t xml:space="preserve"> La superficie considerata è quella trattabile, nella quale sono compresi i seminativi (esclusi i terreni a riposo) e le coltivazioni legnose agrarie.</t>
    </r>
  </si>
  <si>
    <r>
      <t xml:space="preserve">1 </t>
    </r>
    <r>
      <rPr>
        <sz val="10"/>
        <rFont val="Calibri"/>
        <family val="2"/>
        <scheme val="minor"/>
      </rPr>
      <t>Colture da seme di specie oggetto di cartellinatura ufficiale</t>
    </r>
  </si>
  <si>
    <r>
      <t>7</t>
    </r>
    <r>
      <rPr>
        <sz val="10"/>
        <rFont val="Calibri"/>
        <family val="2"/>
        <scheme val="minor"/>
      </rPr>
      <t xml:space="preserve"> Per i mangimi semplici il  TAV è calcolato tra il 2004 e il 2001; le variazioni tra il 2005 il 2004.
</t>
    </r>
  </si>
  <si>
    <r>
      <t>Tab 10.8 - Prodotti fitosanitari  per tipo di prodotto (chilogrammi per ettaro)</t>
    </r>
    <r>
      <rPr>
        <vertAlign val="superscript"/>
        <sz val="10"/>
        <rFont val="Calibri"/>
        <family val="2"/>
        <scheme val="minor"/>
      </rPr>
      <t>1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</si>
  <si>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Nel 2013 il dato relativo ai fumiganti e ai nematocidi è stato aggregato al dato degli altri prodotti minori. 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</si>
  <si>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Nel 2014 il dato relativo agli erbicidi è stato aggregato al dato dei fumiganti e ai nematocidi e degli altri prodotti minori. </t>
    </r>
  </si>
  <si>
    <r>
      <t>1</t>
    </r>
    <r>
      <rPr>
        <sz val="10"/>
        <rFont val="Calibri"/>
        <family val="2"/>
        <scheme val="minor"/>
      </rPr>
      <t xml:space="preserve"> La superficie considerata è quella concimabile, nella quale sono compresi i seminativi (esclusi i terreni a riposo) e le coltivazioni legnose agrarie.</t>
    </r>
  </si>
  <si>
    <r>
      <t>Fonte:</t>
    </r>
    <r>
      <rPr>
        <sz val="10"/>
        <rFont val="Calibri"/>
        <family val="2"/>
        <scheme val="minor"/>
      </rPr>
      <t xml:space="preserve"> elaborazioni su dati ASSALZOO.</t>
    </r>
  </si>
  <si>
    <t xml:space="preserve"> Tav % 2014-2010</t>
  </si>
  <si>
    <t>Var. % 2014/13</t>
  </si>
  <si>
    <t>Tab 10.5 - Utilizzo di elementi fertilizzanti contenuti nei concimi</t>
  </si>
  <si>
    <t>(migliaia di tonnellate)</t>
  </si>
  <si>
    <t>Var. % 2013/12</t>
  </si>
  <si>
    <t>Tab 10.6 - Consumo di fertilizzanti</t>
  </si>
  <si>
    <t>Fonte: elaborazioni su dati ISTAT.</t>
  </si>
  <si>
    <r>
      <t>(Kg/ha)</t>
    </r>
    <r>
      <rPr>
        <vertAlign val="superscript"/>
        <sz val="10"/>
        <rFont val="Calibri"/>
        <family val="2"/>
        <scheme val="minor"/>
      </rPr>
      <t>1</t>
    </r>
  </si>
  <si>
    <t>Insetticidi, acaricidi</t>
  </si>
  <si>
    <r>
      <t xml:space="preserve">Fumiganti e nematocidi </t>
    </r>
    <r>
      <rPr>
        <vertAlign val="superscript"/>
        <sz val="10"/>
        <rFont val="Calibri"/>
        <family val="2"/>
        <scheme val="minor"/>
      </rPr>
      <t>1</t>
    </r>
  </si>
  <si>
    <t>Altri</t>
  </si>
  <si>
    <r>
      <t>Fonte:</t>
    </r>
    <r>
      <rPr>
        <sz val="10"/>
        <rFont val="Calibri"/>
        <family val="2"/>
        <scheme val="minor"/>
      </rPr>
      <t xml:space="preserve"> elaborazioni  su dati ENSE</t>
    </r>
  </si>
  <si>
    <r>
      <t>Fonte:</t>
    </r>
    <r>
      <rPr>
        <sz val="10"/>
        <rFont val="Calibri"/>
        <family val="2"/>
        <scheme val="minor"/>
      </rPr>
      <t xml:space="preserve"> elaborazione su dati AGROFARMA.</t>
    </r>
  </si>
  <si>
    <t>Nord-ovest</t>
  </si>
  <si>
    <t>Nord-est</t>
  </si>
  <si>
    <t xml:space="preserve">Mangimi composti </t>
  </si>
  <si>
    <r>
      <t xml:space="preserve">Fig. 10.1 - </t>
    </r>
    <r>
      <rPr>
        <i/>
        <sz val="12"/>
        <rFont val="Calibri"/>
        <family val="2"/>
      </rPr>
      <t>Indici dei prezzi dei principali mezzi tecnici (anno base 2010)</t>
    </r>
  </si>
  <si>
    <r>
      <t>1</t>
    </r>
    <r>
      <rPr>
        <sz val="10"/>
        <rFont val="Calibri"/>
        <family val="2"/>
        <scheme val="minor"/>
      </rPr>
      <t xml:space="preserve"> Stime ASSALZOO  2014.</t>
    </r>
  </si>
  <si>
    <r>
      <t>2</t>
    </r>
    <r>
      <rPr>
        <sz val="10"/>
        <rFont val="Calibri"/>
        <family val="2"/>
        <scheme val="minor"/>
      </rPr>
      <t xml:space="preserve"> Per i mangimi semplici il  TAV è calcolato tra il 2013 e il 2010; le variazioni tra il 2013 e il 2012.</t>
    </r>
  </si>
  <si>
    <r>
      <t>Mangimi semplici</t>
    </r>
    <r>
      <rPr>
        <vertAlign val="superscript"/>
        <sz val="10"/>
        <rFont val="Calibri"/>
        <family val="2"/>
        <scheme val="minor"/>
      </rPr>
      <t>2</t>
    </r>
  </si>
  <si>
    <t>Disponibilità totale</t>
  </si>
  <si>
    <t>Produzione Nazionale</t>
  </si>
  <si>
    <r>
      <t>Produzione Nazionale</t>
    </r>
    <r>
      <rPr>
        <vertAlign val="superscript"/>
        <sz val="10"/>
        <rFont val="Calibri"/>
        <family val="2"/>
        <scheme val="minor"/>
      </rPr>
      <t/>
    </r>
  </si>
  <si>
    <r>
      <t>Tab 10.3 - Disponibilità di mangimi composti e di mangini semplici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 (migliaia di tonnellate)</t>
    </r>
  </si>
  <si>
    <r>
      <t>Tab. 10.4  Dinamica della produzione nazionale di sementi certificate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</t>
    </r>
  </si>
  <si>
    <t>Fonte: elaborazioni su dati Assofertilizzanti.</t>
  </si>
</sst>
</file>

<file path=xl/styles.xml><?xml version="1.0" encoding="utf-8"?>
<styleSheet xmlns="http://schemas.openxmlformats.org/spreadsheetml/2006/main">
  <numFmts count="12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_-* #,##0.0_-;\-* #,##0.0_-;_-* &quot;-&quot;??_-;_-@_-"/>
    <numFmt numFmtId="168" formatCode="_-* #,##0_-;\-* #,##0_-;_-* &quot;-&quot;??_-;_-@_-"/>
    <numFmt numFmtId="169" formatCode="0.0%"/>
    <numFmt numFmtId="170" formatCode="_-* #,##0.00_-;\-* #,##0.00_-;_-* &quot;-&quot;_-;_-@_-"/>
    <numFmt numFmtId="171" formatCode="#,##0;[Red]#,##0"/>
    <numFmt numFmtId="172" formatCode="#,##0.0;[Red]#,##0.0"/>
    <numFmt numFmtId="173" formatCode="#,##0.0_ ;\-#,##0.0\ "/>
  </numFmts>
  <fonts count="3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7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2"/>
      <name val="Calibri"/>
      <family val="2"/>
    </font>
    <font>
      <i/>
      <sz val="12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1" fillId="22" borderId="0" applyNumberFormat="0" applyBorder="0" applyAlignment="0" applyProtection="0"/>
    <xf numFmtId="0" fontId="3" fillId="0" borderId="0"/>
    <xf numFmtId="0" fontId="4" fillId="0" borderId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0" borderId="0"/>
  </cellStyleXfs>
  <cellXfs count="264">
    <xf numFmtId="0" fontId="0" fillId="0" borderId="0" xfId="0"/>
    <xf numFmtId="0" fontId="1" fillId="0" borderId="0" xfId="0" applyFont="1"/>
    <xf numFmtId="164" fontId="0" fillId="0" borderId="0" xfId="0" applyNumberFormat="1"/>
    <xf numFmtId="0" fontId="23" fillId="0" borderId="0" xfId="34" applyFont="1"/>
    <xf numFmtId="0" fontId="23" fillId="0" borderId="0" xfId="0" applyFont="1"/>
    <xf numFmtId="0" fontId="25" fillId="0" borderId="0" xfId="34" applyFont="1"/>
    <xf numFmtId="0" fontId="23" fillId="0" borderId="0" xfId="34" applyFont="1" applyAlignment="1">
      <alignment vertical="center"/>
    </xf>
    <xf numFmtId="0" fontId="23" fillId="0" borderId="11" xfId="34" quotePrefix="1" applyFont="1" applyBorder="1" applyAlignment="1"/>
    <xf numFmtId="0" fontId="23" fillId="0" borderId="0" xfId="34" quotePrefix="1" applyFont="1" applyBorder="1" applyAlignment="1"/>
    <xf numFmtId="0" fontId="23" fillId="0" borderId="11" xfId="34" applyFont="1" applyBorder="1"/>
    <xf numFmtId="0" fontId="23" fillId="0" borderId="10" xfId="34" applyFont="1" applyBorder="1" applyAlignment="1">
      <alignment horizontal="center" vertical="center" wrapText="1"/>
    </xf>
    <xf numFmtId="0" fontId="23" fillId="0" borderId="12" xfId="34" applyFont="1" applyBorder="1" applyAlignment="1">
      <alignment horizontal="center" vertical="center" wrapText="1"/>
    </xf>
    <xf numFmtId="9" fontId="23" fillId="0" borderId="10" xfId="39" applyFont="1" applyBorder="1" applyAlignment="1">
      <alignment horizontal="center" vertical="center" wrapText="1"/>
    </xf>
    <xf numFmtId="9" fontId="23" fillId="0" borderId="11" xfId="39" applyFont="1" applyBorder="1" applyAlignment="1">
      <alignment horizontal="center" vertical="center" wrapText="1"/>
    </xf>
    <xf numFmtId="49" fontId="23" fillId="0" borderId="0" xfId="34" applyNumberFormat="1" applyFont="1" applyAlignment="1">
      <alignment horizontal="centerContinuous"/>
    </xf>
    <xf numFmtId="0" fontId="23" fillId="0" borderId="12" xfId="34" applyFont="1" applyBorder="1" applyAlignment="1"/>
    <xf numFmtId="0" fontId="23" fillId="0" borderId="0" xfId="34" applyFont="1" applyBorder="1" applyAlignment="1">
      <alignment horizontal="center"/>
    </xf>
    <xf numFmtId="49" fontId="23" fillId="0" borderId="0" xfId="34" applyNumberFormat="1" applyFont="1" applyAlignment="1">
      <alignment vertical="center"/>
    </xf>
    <xf numFmtId="171" fontId="23" fillId="0" borderId="0" xfId="34" applyNumberFormat="1" applyFont="1" applyAlignment="1">
      <alignment vertical="center"/>
    </xf>
    <xf numFmtId="172" fontId="23" fillId="0" borderId="0" xfId="34" applyNumberFormat="1" applyFont="1" applyAlignment="1">
      <alignment vertical="center"/>
    </xf>
    <xf numFmtId="49" fontId="23" fillId="0" borderId="0" xfId="34" applyNumberFormat="1" applyFont="1" applyFill="1" applyAlignment="1">
      <alignment vertical="center"/>
    </xf>
    <xf numFmtId="49" fontId="24" fillId="0" borderId="0" xfId="34" applyNumberFormat="1" applyFont="1" applyAlignment="1">
      <alignment vertical="center"/>
    </xf>
    <xf numFmtId="172" fontId="23" fillId="0" borderId="0" xfId="32" applyNumberFormat="1" applyFont="1" applyBorder="1" applyAlignment="1">
      <alignment vertical="center"/>
    </xf>
    <xf numFmtId="49" fontId="23" fillId="0" borderId="0" xfId="34" applyNumberFormat="1" applyFont="1" applyAlignment="1"/>
    <xf numFmtId="171" fontId="23" fillId="0" borderId="0" xfId="34" quotePrefix="1" applyNumberFormat="1" applyFont="1" applyBorder="1" applyAlignment="1">
      <alignment horizontal="center"/>
    </xf>
    <xf numFmtId="172" fontId="23" fillId="0" borderId="0" xfId="34" applyNumberFormat="1" applyFont="1" applyBorder="1" applyAlignment="1">
      <alignment horizontal="center"/>
    </xf>
    <xf numFmtId="49" fontId="23" fillId="0" borderId="0" xfId="34" quotePrefix="1" applyNumberFormat="1" applyFont="1" applyAlignment="1">
      <alignment vertical="center"/>
    </xf>
    <xf numFmtId="171" fontId="23" fillId="0" borderId="0" xfId="34" applyNumberFormat="1" applyFont="1" applyAlignment="1">
      <alignment horizontal="center"/>
    </xf>
    <xf numFmtId="49" fontId="23" fillId="0" borderId="0" xfId="0" applyNumberFormat="1" applyFont="1" applyAlignment="1"/>
    <xf numFmtId="49" fontId="23" fillId="0" borderId="0" xfId="34" applyNumberFormat="1" applyFont="1" applyBorder="1" applyAlignment="1">
      <alignment horizontal="centerContinuous" vertical="center" wrapText="1"/>
    </xf>
    <xf numFmtId="168" fontId="24" fillId="0" borderId="0" xfId="29" applyNumberFormat="1" applyFont="1"/>
    <xf numFmtId="49" fontId="23" fillId="0" borderId="0" xfId="34" quotePrefix="1" applyNumberFormat="1" applyFont="1" applyAlignment="1">
      <alignment horizontal="left" vertical="center"/>
    </xf>
    <xf numFmtId="49" fontId="25" fillId="0" borderId="0" xfId="34" applyNumberFormat="1" applyFont="1" applyAlignment="1">
      <alignment horizontal="right" vertical="center"/>
    </xf>
    <xf numFmtId="49" fontId="25" fillId="0" borderId="0" xfId="34" quotePrefix="1" applyNumberFormat="1" applyFont="1" applyAlignment="1">
      <alignment horizontal="left" vertical="center"/>
    </xf>
    <xf numFmtId="173" fontId="25" fillId="0" borderId="0" xfId="31" applyNumberFormat="1" applyFont="1"/>
    <xf numFmtId="173" fontId="25" fillId="0" borderId="0" xfId="31" quotePrefix="1" applyNumberFormat="1" applyFont="1" applyAlignment="1">
      <alignment horizontal="right"/>
    </xf>
    <xf numFmtId="0" fontId="23" fillId="0" borderId="0" xfId="34" quotePrefix="1" applyFont="1" applyBorder="1" applyAlignment="1">
      <alignment horizontal="left"/>
    </xf>
    <xf numFmtId="0" fontId="23" fillId="0" borderId="12" xfId="34" applyFont="1" applyBorder="1"/>
    <xf numFmtId="2" fontId="23" fillId="0" borderId="12" xfId="34" applyNumberFormat="1" applyFont="1" applyBorder="1"/>
    <xf numFmtId="2" fontId="23" fillId="0" borderId="0" xfId="34" applyNumberFormat="1" applyFont="1" applyBorder="1"/>
    <xf numFmtId="0" fontId="23" fillId="0" borderId="0" xfId="34" quotePrefix="1" applyFont="1" applyAlignment="1">
      <alignment horizontal="left"/>
    </xf>
    <xf numFmtId="0" fontId="23" fillId="0" borderId="0" xfId="34" applyFont="1" applyAlignment="1">
      <alignment horizontal="left"/>
    </xf>
    <xf numFmtId="0" fontId="23" fillId="0" borderId="0" xfId="34" applyFont="1" applyAlignment="1">
      <alignment horizontal="left" vertical="center"/>
    </xf>
    <xf numFmtId="0" fontId="23" fillId="0" borderId="0" xfId="34" quotePrefix="1" applyFont="1" applyFill="1" applyBorder="1" applyAlignment="1">
      <alignment horizontal="left"/>
    </xf>
    <xf numFmtId="0" fontId="24" fillId="0" borderId="0" xfId="50" applyFont="1" applyBorder="1" applyAlignment="1">
      <alignment vertical="center"/>
    </xf>
    <xf numFmtId="0" fontId="23" fillId="0" borderId="0" xfId="50" applyFont="1"/>
    <xf numFmtId="0" fontId="24" fillId="0" borderId="11" xfId="50" applyFont="1" applyBorder="1" applyAlignment="1">
      <alignment vertical="center"/>
    </xf>
    <xf numFmtId="0" fontId="23" fillId="0" borderId="0" xfId="50" applyFont="1" applyAlignment="1">
      <alignment horizontal="right"/>
    </xf>
    <xf numFmtId="0" fontId="23" fillId="0" borderId="12" xfId="50" applyFont="1" applyBorder="1" applyAlignment="1">
      <alignment horizontal="center" vertical="center"/>
    </xf>
    <xf numFmtId="0" fontId="23" fillId="0" borderId="11" xfId="50" applyFont="1" applyBorder="1" applyAlignment="1">
      <alignment horizontal="center" vertical="center"/>
    </xf>
    <xf numFmtId="0" fontId="24" fillId="0" borderId="11" xfId="50" applyFont="1" applyBorder="1" applyAlignment="1">
      <alignment horizontal="center" vertical="center"/>
    </xf>
    <xf numFmtId="0" fontId="23" fillId="0" borderId="0" xfId="50" applyFont="1" applyBorder="1" applyAlignment="1">
      <alignment vertical="center"/>
    </xf>
    <xf numFmtId="0" fontId="23" fillId="0" borderId="0" xfId="50" applyFont="1" applyBorder="1"/>
    <xf numFmtId="0" fontId="23" fillId="0" borderId="0" xfId="50" applyFont="1" applyBorder="1" applyAlignment="1">
      <alignment horizontal="left"/>
    </xf>
    <xf numFmtId="3" fontId="23" fillId="0" borderId="0" xfId="50" applyNumberFormat="1" applyFont="1" applyBorder="1"/>
    <xf numFmtId="166" fontId="23" fillId="0" borderId="0" xfId="50" applyNumberFormat="1" applyFont="1" applyBorder="1"/>
    <xf numFmtId="166" fontId="25" fillId="0" borderId="0" xfId="50" applyNumberFormat="1" applyFont="1" applyBorder="1"/>
    <xf numFmtId="3" fontId="23" fillId="0" borderId="0" xfId="50" applyNumberFormat="1" applyFont="1"/>
    <xf numFmtId="166" fontId="23" fillId="0" borderId="0" xfId="50" applyNumberFormat="1" applyFont="1"/>
    <xf numFmtId="0" fontId="23" fillId="0" borderId="0" xfId="50" quotePrefix="1" applyFont="1" applyFill="1" applyBorder="1" applyAlignment="1"/>
    <xf numFmtId="3" fontId="23" fillId="0" borderId="0" xfId="50" quotePrefix="1" applyNumberFormat="1" applyFont="1" applyBorder="1" applyAlignment="1">
      <alignment horizontal="right"/>
    </xf>
    <xf numFmtId="3" fontId="25" fillId="0" borderId="0" xfId="50" quotePrefix="1" applyNumberFormat="1" applyFont="1" applyBorder="1" applyAlignment="1">
      <alignment horizontal="right"/>
    </xf>
    <xf numFmtId="0" fontId="23" fillId="0" borderId="0" xfId="50" applyFont="1" applyFill="1" applyBorder="1" applyAlignment="1">
      <alignment horizontal="left" indent="2"/>
    </xf>
    <xf numFmtId="0" fontId="25" fillId="0" borderId="0" xfId="50" applyFont="1" applyFill="1" applyBorder="1" applyAlignment="1"/>
    <xf numFmtId="3" fontId="25" fillId="0" borderId="0" xfId="50" applyNumberFormat="1" applyFont="1" applyBorder="1"/>
    <xf numFmtId="0" fontId="25" fillId="0" borderId="0" xfId="50" applyFont="1" applyBorder="1"/>
    <xf numFmtId="0" fontId="24" fillId="0" borderId="0" xfId="50" applyFont="1" applyBorder="1" applyAlignment="1">
      <alignment horizontal="left"/>
    </xf>
    <xf numFmtId="3" fontId="24" fillId="0" borderId="0" xfId="50" applyNumberFormat="1" applyFont="1" applyBorder="1"/>
    <xf numFmtId="166" fontId="24" fillId="0" borderId="0" xfId="50" applyNumberFormat="1" applyFont="1" applyBorder="1"/>
    <xf numFmtId="0" fontId="24" fillId="0" borderId="0" xfId="50" applyFont="1" applyBorder="1"/>
    <xf numFmtId="166" fontId="26" fillId="0" borderId="0" xfId="50" applyNumberFormat="1" applyFont="1" applyBorder="1"/>
    <xf numFmtId="0" fontId="23" fillId="0" borderId="11" xfId="50" applyFont="1" applyBorder="1"/>
    <xf numFmtId="0" fontId="23" fillId="0" borderId="0" xfId="50" applyFont="1" applyBorder="1" applyAlignment="1">
      <alignment vertical="center" wrapText="1"/>
    </xf>
    <xf numFmtId="0" fontId="26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left"/>
    </xf>
    <xf numFmtId="3" fontId="23" fillId="0" borderId="0" xfId="0" applyNumberFormat="1" applyFont="1" applyBorder="1"/>
    <xf numFmtId="166" fontId="23" fillId="0" borderId="0" xfId="0" applyNumberFormat="1" applyFont="1"/>
    <xf numFmtId="164" fontId="23" fillId="0" borderId="0" xfId="0" applyNumberFormat="1" applyFont="1"/>
    <xf numFmtId="166" fontId="23" fillId="0" borderId="0" xfId="0" applyNumberFormat="1" applyFont="1" applyFill="1"/>
    <xf numFmtId="164" fontId="23" fillId="0" borderId="0" xfId="0" applyNumberFormat="1" applyFont="1" applyFill="1"/>
    <xf numFmtId="164" fontId="27" fillId="0" borderId="0" xfId="0" applyNumberFormat="1" applyFont="1"/>
    <xf numFmtId="166" fontId="25" fillId="0" borderId="0" xfId="0" applyNumberFormat="1" applyFont="1"/>
    <xf numFmtId="0" fontId="23" fillId="0" borderId="11" xfId="0" applyFont="1" applyFill="1" applyBorder="1" applyAlignment="1">
      <alignment horizontal="left" wrapText="1"/>
    </xf>
    <xf numFmtId="166" fontId="23" fillId="0" borderId="11" xfId="0" applyNumberFormat="1" applyFont="1" applyBorder="1"/>
    <xf numFmtId="0" fontId="23" fillId="0" borderId="0" xfId="0" applyFont="1" applyFill="1"/>
    <xf numFmtId="0" fontId="25" fillId="0" borderId="0" xfId="0" applyFont="1" applyFill="1"/>
    <xf numFmtId="0" fontId="23" fillId="0" borderId="0" xfId="0" applyFont="1" applyFill="1" applyBorder="1"/>
    <xf numFmtId="0" fontId="23" fillId="0" borderId="10" xfId="0" applyFont="1" applyFill="1" applyBorder="1"/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4" fillId="0" borderId="0" xfId="0" applyFont="1" applyFill="1" applyAlignment="1">
      <alignment horizontal="center"/>
    </xf>
    <xf numFmtId="1" fontId="23" fillId="0" borderId="0" xfId="0" applyNumberFormat="1" applyFont="1" applyFill="1" applyBorder="1"/>
    <xf numFmtId="1" fontId="23" fillId="0" borderId="0" xfId="38" applyNumberFormat="1" applyFont="1" applyFill="1" applyBorder="1"/>
    <xf numFmtId="164" fontId="23" fillId="0" borderId="0" xfId="38" applyNumberFormat="1" applyFont="1" applyFill="1" applyBorder="1"/>
    <xf numFmtId="164" fontId="25" fillId="0" borderId="0" xfId="38" applyNumberFormat="1" applyFont="1" applyFill="1" applyBorder="1"/>
    <xf numFmtId="9" fontId="23" fillId="0" borderId="0" xfId="38" applyFont="1" applyFill="1" applyBorder="1"/>
    <xf numFmtId="164" fontId="23" fillId="0" borderId="0" xfId="0" applyNumberFormat="1" applyFont="1" applyBorder="1"/>
    <xf numFmtId="164" fontId="27" fillId="0" borderId="0" xfId="0" applyNumberFormat="1" applyFont="1" applyBorder="1"/>
    <xf numFmtId="164" fontId="29" fillId="0" borderId="0" xfId="38" applyNumberFormat="1" applyFont="1" applyBorder="1"/>
    <xf numFmtId="2" fontId="27" fillId="0" borderId="0" xfId="38" applyNumberFormat="1" applyFont="1" applyFill="1" applyBorder="1"/>
    <xf numFmtId="164" fontId="27" fillId="0" borderId="0" xfId="38" applyNumberFormat="1" applyFont="1" applyBorder="1"/>
    <xf numFmtId="1" fontId="23" fillId="0" borderId="0" xfId="38" applyNumberFormat="1" applyFont="1" applyFill="1" applyBorder="1" applyAlignment="1">
      <alignment horizontal="right"/>
    </xf>
    <xf numFmtId="164" fontId="23" fillId="0" borderId="0" xfId="38" applyNumberFormat="1" applyFont="1" applyFill="1" applyBorder="1" applyAlignment="1">
      <alignment horizontal="right"/>
    </xf>
    <xf numFmtId="164" fontId="23" fillId="0" borderId="0" xfId="0" applyNumberFormat="1" applyFont="1" applyFill="1" applyBorder="1"/>
    <xf numFmtId="2" fontId="25" fillId="0" borderId="0" xfId="38" applyNumberFormat="1" applyFont="1" applyFill="1" applyBorder="1"/>
    <xf numFmtId="0" fontId="25" fillId="0" borderId="0" xfId="0" applyFont="1" applyFill="1" applyAlignment="1">
      <alignment horizontal="center"/>
    </xf>
    <xf numFmtId="2" fontId="25" fillId="0" borderId="0" xfId="38" applyNumberFormat="1" applyFont="1" applyFill="1" applyBorder="1" applyAlignment="1"/>
    <xf numFmtId="164" fontId="25" fillId="0" borderId="0" xfId="38" applyNumberFormat="1" applyFont="1" applyFill="1" applyBorder="1" applyAlignment="1"/>
    <xf numFmtId="164" fontId="30" fillId="0" borderId="0" xfId="38" applyNumberFormat="1" applyFont="1" applyFill="1" applyBorder="1"/>
    <xf numFmtId="164" fontId="29" fillId="0" borderId="0" xfId="0" applyNumberFormat="1" applyFont="1" applyFill="1" applyBorder="1"/>
    <xf numFmtId="2" fontId="23" fillId="0" borderId="0" xfId="0" applyNumberFormat="1" applyFont="1" applyFill="1" applyBorder="1"/>
    <xf numFmtId="2" fontId="23" fillId="0" borderId="0" xfId="0" applyNumberFormat="1" applyFont="1" applyBorder="1"/>
    <xf numFmtId="2" fontId="27" fillId="0" borderId="0" xfId="0" applyNumberFormat="1" applyFont="1" applyBorder="1"/>
    <xf numFmtId="0" fontId="24" fillId="0" borderId="0" xfId="0" applyFont="1" applyFill="1" applyBorder="1"/>
    <xf numFmtId="0" fontId="23" fillId="0" borderId="11" xfId="0" applyFont="1" applyFill="1" applyBorder="1"/>
    <xf numFmtId="0" fontId="25" fillId="0" borderId="11" xfId="0" applyFont="1" applyFill="1" applyBorder="1"/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 horizontal="center"/>
    </xf>
    <xf numFmtId="3" fontId="23" fillId="0" borderId="0" xfId="0" applyNumberFormat="1" applyFont="1" applyFill="1" applyBorder="1"/>
    <xf numFmtId="164" fontId="25" fillId="0" borderId="0" xfId="0" applyNumberFormat="1" applyFont="1" applyFill="1" applyBorder="1"/>
    <xf numFmtId="0" fontId="25" fillId="0" borderId="0" xfId="0" applyFont="1"/>
    <xf numFmtId="0" fontId="25" fillId="0" borderId="11" xfId="0" applyFont="1" applyFill="1" applyBorder="1" applyAlignment="1">
      <alignment horizontal="left" wrapText="1"/>
    </xf>
    <xf numFmtId="164" fontId="25" fillId="0" borderId="11" xfId="0" applyNumberFormat="1" applyFont="1" applyFill="1" applyBorder="1"/>
    <xf numFmtId="0" fontId="23" fillId="0" borderId="0" xfId="0" applyFont="1" applyFill="1" applyBorder="1" applyAlignment="1">
      <alignment horizontal="left" wrapText="1"/>
    </xf>
    <xf numFmtId="0" fontId="23" fillId="0" borderId="12" xfId="0" applyFont="1" applyFill="1" applyBorder="1"/>
    <xf numFmtId="0" fontId="25" fillId="0" borderId="12" xfId="0" applyFont="1" applyFill="1" applyBorder="1"/>
    <xf numFmtId="169" fontId="23" fillId="0" borderId="0" xfId="38" applyNumberFormat="1" applyFont="1"/>
    <xf numFmtId="167" fontId="24" fillId="0" borderId="0" xfId="29" applyNumberFormat="1" applyFont="1" applyFill="1" applyBorder="1"/>
    <xf numFmtId="0" fontId="24" fillId="0" borderId="11" xfId="0" applyFont="1" applyFill="1" applyBorder="1"/>
    <xf numFmtId="164" fontId="24" fillId="0" borderId="11" xfId="0" applyNumberFormat="1" applyFont="1" applyFill="1" applyBorder="1"/>
    <xf numFmtId="2" fontId="26" fillId="0" borderId="11" xfId="38" applyNumberFormat="1" applyFont="1" applyBorder="1"/>
    <xf numFmtId="164" fontId="24" fillId="0" borderId="11" xfId="38" applyNumberFormat="1" applyFont="1" applyFill="1" applyBorder="1"/>
    <xf numFmtId="2" fontId="25" fillId="0" borderId="0" xfId="0" applyNumberFormat="1" applyFont="1" applyFill="1" applyBorder="1"/>
    <xf numFmtId="0" fontId="31" fillId="0" borderId="0" xfId="0" applyFont="1"/>
    <xf numFmtId="0" fontId="24" fillId="0" borderId="0" xfId="35" applyFont="1" applyFill="1"/>
    <xf numFmtId="0" fontId="24" fillId="0" borderId="0" xfId="35" applyFont="1" applyFill="1" applyAlignment="1"/>
    <xf numFmtId="0" fontId="26" fillId="0" borderId="0" xfId="35" applyFont="1" applyFill="1" applyAlignment="1"/>
    <xf numFmtId="0" fontId="25" fillId="0" borderId="0" xfId="35" applyFont="1" applyFill="1"/>
    <xf numFmtId="0" fontId="23" fillId="0" borderId="0" xfId="35" applyFont="1" applyFill="1"/>
    <xf numFmtId="0" fontId="23" fillId="0" borderId="0" xfId="35" applyFont="1" applyFill="1" applyBorder="1"/>
    <xf numFmtId="0" fontId="23" fillId="0" borderId="0" xfId="35" applyFont="1" applyFill="1" applyBorder="1" applyAlignment="1"/>
    <xf numFmtId="0" fontId="25" fillId="0" borderId="0" xfId="35" applyFont="1" applyFill="1" applyBorder="1" applyAlignment="1"/>
    <xf numFmtId="41" fontId="25" fillId="0" borderId="0" xfId="35" applyNumberFormat="1" applyFont="1" applyFill="1"/>
    <xf numFmtId="0" fontId="23" fillId="0" borderId="12" xfId="35" applyFont="1" applyFill="1" applyBorder="1"/>
    <xf numFmtId="0" fontId="23" fillId="0" borderId="0" xfId="0" applyFont="1" applyFill="1" applyAlignment="1">
      <alignment horizontal="center" wrapText="1"/>
    </xf>
    <xf numFmtId="0" fontId="23" fillId="0" borderId="11" xfId="35" applyFont="1" applyFill="1" applyBorder="1"/>
    <xf numFmtId="0" fontId="23" fillId="0" borderId="11" xfId="35" applyFont="1" applyFill="1" applyBorder="1" applyAlignment="1">
      <alignment horizontal="center"/>
    </xf>
    <xf numFmtId="0" fontId="23" fillId="0" borderId="0" xfId="35" applyFont="1" applyFill="1" applyAlignment="1"/>
    <xf numFmtId="16" fontId="23" fillId="0" borderId="0" xfId="35" applyNumberFormat="1" applyFont="1" applyFill="1"/>
    <xf numFmtId="0" fontId="25" fillId="0" borderId="0" xfId="35" applyFont="1" applyFill="1" applyAlignment="1"/>
    <xf numFmtId="41" fontId="23" fillId="0" borderId="0" xfId="30" applyFont="1" applyFill="1" applyAlignment="1"/>
    <xf numFmtId="164" fontId="25" fillId="0" borderId="0" xfId="35" applyNumberFormat="1" applyFont="1" applyFill="1" applyAlignment="1"/>
    <xf numFmtId="10" fontId="23" fillId="0" borderId="0" xfId="38" applyNumberFormat="1" applyFont="1" applyFill="1"/>
    <xf numFmtId="4" fontId="23" fillId="0" borderId="0" xfId="35" applyNumberFormat="1" applyFont="1" applyFill="1" applyAlignment="1"/>
    <xf numFmtId="164" fontId="25" fillId="0" borderId="0" xfId="35" applyNumberFormat="1" applyFont="1" applyFill="1" applyAlignment="1">
      <alignment horizontal="right"/>
    </xf>
    <xf numFmtId="4" fontId="23" fillId="0" borderId="0" xfId="35" applyNumberFormat="1" applyFont="1" applyFill="1"/>
    <xf numFmtId="41" fontId="24" fillId="0" borderId="0" xfId="30" applyFont="1" applyFill="1" applyAlignment="1"/>
    <xf numFmtId="166" fontId="23" fillId="0" borderId="0" xfId="35" applyNumberFormat="1" applyFont="1" applyFill="1"/>
    <xf numFmtId="164" fontId="26" fillId="0" borderId="0" xfId="35" applyNumberFormat="1" applyFont="1" applyFill="1" applyAlignment="1"/>
    <xf numFmtId="164" fontId="24" fillId="0" borderId="0" xfId="30" applyNumberFormat="1" applyFont="1" applyFill="1"/>
    <xf numFmtId="2" fontId="25" fillId="0" borderId="0" xfId="35" applyNumberFormat="1" applyFont="1" applyFill="1" applyAlignment="1"/>
    <xf numFmtId="164" fontId="23" fillId="0" borderId="0" xfId="30" applyNumberFormat="1" applyFont="1" applyFill="1"/>
    <xf numFmtId="0" fontId="24" fillId="0" borderId="0" xfId="35" applyFont="1" applyFill="1" applyBorder="1"/>
    <xf numFmtId="164" fontId="24" fillId="0" borderId="0" xfId="35" applyNumberFormat="1" applyFont="1" applyFill="1"/>
    <xf numFmtId="0" fontId="23" fillId="0" borderId="11" xfId="35" applyFont="1" applyFill="1" applyBorder="1" applyAlignment="1"/>
    <xf numFmtId="164" fontId="23" fillId="0" borderId="0" xfId="35" applyNumberFormat="1" applyFont="1" applyFill="1"/>
    <xf numFmtId="0" fontId="28" fillId="0" borderId="0" xfId="35" applyFont="1" applyFill="1"/>
    <xf numFmtId="170" fontId="23" fillId="0" borderId="0" xfId="35" applyNumberFormat="1" applyFont="1" applyFill="1"/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0" xfId="0" applyFont="1" applyBorder="1"/>
    <xf numFmtId="0" fontId="23" fillId="0" borderId="1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49" fontId="23" fillId="0" borderId="0" xfId="0" applyNumberFormat="1" applyFont="1"/>
    <xf numFmtId="3" fontId="23" fillId="0" borderId="0" xfId="0" applyNumberFormat="1" applyFont="1" applyFill="1"/>
    <xf numFmtId="164" fontId="25" fillId="0" borderId="0" xfId="38" applyNumberFormat="1" applyFont="1" applyFill="1"/>
    <xf numFmtId="4" fontId="23" fillId="0" borderId="0" xfId="0" applyNumberFormat="1" applyFont="1" applyFill="1"/>
    <xf numFmtId="9" fontId="23" fillId="0" borderId="0" xfId="38" applyFont="1" applyFill="1"/>
    <xf numFmtId="49" fontId="23" fillId="0" borderId="0" xfId="0" applyNumberFormat="1" applyFont="1" applyAlignment="1">
      <alignment horizontal="left" indent="1"/>
    </xf>
    <xf numFmtId="165" fontId="23" fillId="0" borderId="0" xfId="0" applyNumberFormat="1" applyFont="1" applyFill="1"/>
    <xf numFmtId="164" fontId="25" fillId="0" borderId="0" xfId="0" applyNumberFormat="1" applyFont="1" applyFill="1"/>
    <xf numFmtId="2" fontId="25" fillId="0" borderId="0" xfId="38" applyNumberFormat="1" applyFont="1" applyFill="1"/>
    <xf numFmtId="9" fontId="23" fillId="0" borderId="0" xfId="0" applyNumberFormat="1" applyFont="1" applyFill="1"/>
    <xf numFmtId="168" fontId="23" fillId="0" borderId="0" xfId="29" applyNumberFormat="1" applyFont="1" applyFill="1"/>
    <xf numFmtId="2" fontId="23" fillId="0" borderId="0" xfId="0" applyNumberFormat="1" applyFont="1" applyFill="1" applyAlignment="1">
      <alignment horizontal="right"/>
    </xf>
    <xf numFmtId="164" fontId="32" fillId="0" borderId="0" xfId="0" applyNumberFormat="1" applyFont="1" applyFill="1"/>
    <xf numFmtId="3" fontId="23" fillId="0" borderId="0" xfId="0" applyNumberFormat="1" applyFont="1" applyFill="1" applyAlignment="1">
      <alignment horizontal="right"/>
    </xf>
    <xf numFmtId="2" fontId="23" fillId="0" borderId="0" xfId="38" applyNumberFormat="1" applyFont="1" applyFill="1"/>
    <xf numFmtId="164" fontId="23" fillId="0" borderId="0" xfId="38" applyNumberFormat="1" applyFont="1" applyFill="1"/>
    <xf numFmtId="168" fontId="23" fillId="0" borderId="0" xfId="29" applyNumberFormat="1" applyFont="1"/>
    <xf numFmtId="2" fontId="23" fillId="0" borderId="0" xfId="0" applyNumberFormat="1" applyFont="1" applyAlignment="1">
      <alignment horizontal="right"/>
    </xf>
    <xf numFmtId="164" fontId="25" fillId="0" borderId="0" xfId="38" applyNumberFormat="1" applyFont="1"/>
    <xf numFmtId="3" fontId="23" fillId="0" borderId="0" xfId="0" applyNumberFormat="1" applyFont="1"/>
    <xf numFmtId="3" fontId="23" fillId="0" borderId="0" xfId="0" applyNumberFormat="1" applyFont="1" applyAlignment="1">
      <alignment horizontal="right"/>
    </xf>
    <xf numFmtId="164" fontId="23" fillId="0" borderId="0" xfId="38" applyNumberFormat="1" applyFont="1"/>
    <xf numFmtId="43" fontId="23" fillId="0" borderId="0" xfId="29" applyFont="1"/>
    <xf numFmtId="9" fontId="23" fillId="0" borderId="0" xfId="38" applyFont="1" applyAlignment="1">
      <alignment horizontal="right"/>
    </xf>
    <xf numFmtId="49" fontId="23" fillId="0" borderId="0" xfId="0" applyNumberFormat="1" applyFont="1" applyAlignment="1">
      <alignment horizontal="left"/>
    </xf>
    <xf numFmtId="49" fontId="23" fillId="0" borderId="11" xfId="0" applyNumberFormat="1" applyFont="1" applyBorder="1"/>
    <xf numFmtId="3" fontId="23" fillId="0" borderId="11" xfId="0" applyNumberFormat="1" applyFont="1" applyBorder="1"/>
    <xf numFmtId="3" fontId="23" fillId="0" borderId="11" xfId="0" applyNumberFormat="1" applyFont="1" applyBorder="1" applyAlignment="1">
      <alignment horizontal="right"/>
    </xf>
    <xf numFmtId="0" fontId="23" fillId="0" borderId="11" xfId="0" applyFont="1" applyBorder="1"/>
    <xf numFmtId="2" fontId="23" fillId="0" borderId="11" xfId="0" applyNumberFormat="1" applyFont="1" applyBorder="1" applyAlignment="1">
      <alignment horizontal="right"/>
    </xf>
    <xf numFmtId="2" fontId="25" fillId="0" borderId="11" xfId="38" applyNumberFormat="1" applyFont="1" applyFill="1" applyBorder="1"/>
    <xf numFmtId="164" fontId="25" fillId="0" borderId="11" xfId="38" applyNumberFormat="1" applyFont="1" applyBorder="1"/>
    <xf numFmtId="3" fontId="23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23" fillId="0" borderId="0" xfId="0" applyFont="1" applyFill="1" applyBorder="1" applyAlignment="1">
      <alignment horizontal="right"/>
    </xf>
    <xf numFmtId="164" fontId="26" fillId="0" borderId="0" xfId="0" applyNumberFormat="1" applyFont="1" applyFill="1" applyBorder="1"/>
    <xf numFmtId="0" fontId="23" fillId="0" borderId="0" xfId="0" applyFont="1" applyAlignment="1">
      <alignment horizontal="right"/>
    </xf>
    <xf numFmtId="164" fontId="23" fillId="0" borderId="0" xfId="0" applyNumberFormat="1" applyFont="1" applyFill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166" fontId="27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/>
    <xf numFmtId="166" fontId="23" fillId="0" borderId="0" xfId="0" applyNumberFormat="1" applyFont="1" applyFill="1" applyBorder="1" applyAlignment="1"/>
    <xf numFmtId="0" fontId="27" fillId="0" borderId="0" xfId="0" applyFont="1" applyBorder="1" applyAlignment="1">
      <alignment horizontal="center"/>
    </xf>
    <xf numFmtId="164" fontId="25" fillId="0" borderId="0" xfId="38" applyNumberFormat="1" applyFont="1" applyFill="1" applyBorder="1" applyAlignment="1">
      <alignment horizontal="right"/>
    </xf>
    <xf numFmtId="1" fontId="25" fillId="0" borderId="0" xfId="38" applyNumberFormat="1" applyFont="1" applyFill="1" applyBorder="1" applyAlignment="1">
      <alignment horizontal="right"/>
    </xf>
    <xf numFmtId="49" fontId="23" fillId="0" borderId="0" xfId="34" applyNumberFormat="1" applyFont="1" applyBorder="1" applyAlignment="1">
      <alignment horizontal="center" vertical="center" wrapText="1"/>
    </xf>
    <xf numFmtId="49" fontId="23" fillId="0" borderId="10" xfId="34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33" fillId="0" borderId="0" xfId="0" applyFont="1"/>
    <xf numFmtId="0" fontId="23" fillId="0" borderId="11" xfId="34" applyFont="1" applyBorder="1" applyAlignment="1">
      <alignment horizontal="center" vertical="center" wrapText="1"/>
    </xf>
    <xf numFmtId="172" fontId="25" fillId="0" borderId="0" xfId="34" applyNumberFormat="1" applyFont="1" applyAlignment="1">
      <alignment vertical="center"/>
    </xf>
    <xf numFmtId="171" fontId="25" fillId="0" borderId="0" xfId="34" applyNumberFormat="1" applyFont="1" applyAlignment="1">
      <alignment vertical="center"/>
    </xf>
    <xf numFmtId="172" fontId="26" fillId="0" borderId="0" xfId="34" applyNumberFormat="1" applyFont="1" applyAlignment="1">
      <alignment vertical="center"/>
    </xf>
    <xf numFmtId="0" fontId="26" fillId="0" borderId="0" xfId="34" applyFont="1"/>
    <xf numFmtId="0" fontId="25" fillId="0" borderId="11" xfId="34" applyFont="1" applyBorder="1"/>
    <xf numFmtId="2" fontId="25" fillId="0" borderId="11" xfId="34" applyNumberFormat="1" applyFont="1" applyBorder="1"/>
    <xf numFmtId="3" fontId="23" fillId="0" borderId="0" xfId="29" applyNumberFormat="1" applyFont="1" applyBorder="1"/>
    <xf numFmtId="164" fontId="23" fillId="0" borderId="0" xfId="0" applyNumberFormat="1" applyFont="1" applyFill="1" applyBorder="1" applyAlignment="1">
      <alignment horizontal="right"/>
    </xf>
    <xf numFmtId="0" fontId="23" fillId="0" borderId="10" xfId="50" applyFont="1" applyBorder="1" applyAlignment="1">
      <alignment horizontal="center" vertical="center" wrapText="1"/>
    </xf>
    <xf numFmtId="0" fontId="25" fillId="0" borderId="12" xfId="50" applyFont="1" applyBorder="1" applyAlignment="1">
      <alignment horizontal="center"/>
    </xf>
    <xf numFmtId="0" fontId="23" fillId="0" borderId="12" xfId="50" applyFont="1" applyBorder="1" applyAlignment="1">
      <alignment horizontal="left" vertical="center"/>
    </xf>
    <xf numFmtId="0" fontId="23" fillId="0" borderId="11" xfId="50" applyFont="1" applyBorder="1" applyAlignment="1">
      <alignment horizontal="left" vertical="center"/>
    </xf>
    <xf numFmtId="0" fontId="23" fillId="0" borderId="10" xfId="50" applyFont="1" applyBorder="1" applyAlignment="1">
      <alignment horizontal="center" vertical="center"/>
    </xf>
    <xf numFmtId="172" fontId="23" fillId="0" borderId="0" xfId="34" applyNumberFormat="1" applyFont="1" applyAlignment="1">
      <alignment horizontal="center" vertical="center"/>
    </xf>
    <xf numFmtId="49" fontId="23" fillId="0" borderId="0" xfId="34" applyNumberFormat="1" applyFont="1" applyBorder="1" applyAlignment="1">
      <alignment horizontal="center" vertical="center" wrapText="1"/>
    </xf>
    <xf numFmtId="0" fontId="23" fillId="0" borderId="0" xfId="34" applyFont="1" applyAlignment="1">
      <alignment horizontal="left" wrapText="1"/>
    </xf>
    <xf numFmtId="0" fontId="23" fillId="0" borderId="0" xfId="34" quotePrefix="1" applyFont="1" applyAlignment="1">
      <alignment horizontal="left" wrapText="1"/>
    </xf>
    <xf numFmtId="49" fontId="23" fillId="0" borderId="12" xfId="34" applyNumberFormat="1" applyFont="1" applyBorder="1" applyAlignment="1">
      <alignment horizontal="left" vertical="center" wrapText="1"/>
    </xf>
    <xf numFmtId="49" fontId="23" fillId="0" borderId="11" xfId="34" applyNumberFormat="1" applyFont="1" applyBorder="1" applyAlignment="1">
      <alignment horizontal="left" vertical="center" wrapText="1"/>
    </xf>
    <xf numFmtId="49" fontId="23" fillId="0" borderId="10" xfId="34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8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0" xfId="35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</cellXfs>
  <cellStyles count="51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Migliaia [0]" xfId="30" builtinId="6"/>
    <cellStyle name="Migliaia 2" xfId="31"/>
    <cellStyle name="Migliaia 3" xfId="32"/>
    <cellStyle name="Neutrale" xfId="33" builtinId="28" customBuiltin="1"/>
    <cellStyle name="Normale" xfId="0" builtinId="0"/>
    <cellStyle name="Normale 2" xfId="34"/>
    <cellStyle name="Normale 3" xfId="50"/>
    <cellStyle name="Normale_Tab sementi ense" xfId="35"/>
    <cellStyle name="Nota" xfId="36" builtinId="10" customBuiltin="1"/>
    <cellStyle name="Output" xfId="37" builtinId="21" customBuiltin="1"/>
    <cellStyle name="Percentuale" xfId="38" builtinId="5"/>
    <cellStyle name="Percentuale 2" xfId="39"/>
    <cellStyle name="Testo avviso" xfId="40" builtinId="11" customBuiltin="1"/>
    <cellStyle name="Testo descrittivo" xfId="41" builtinId="53" customBuiltin="1"/>
    <cellStyle name="Titolo" xfId="42" builtinId="15" customBuiltin="1"/>
    <cellStyle name="Titolo 1" xfId="43" builtinId="16" customBuiltin="1"/>
    <cellStyle name="Titolo 2" xfId="44" builtinId="17" customBuiltin="1"/>
    <cellStyle name="Titolo 3" xfId="45" builtinId="18" customBuiltin="1"/>
    <cellStyle name="Titolo 4" xfId="46" builtinId="19" customBuiltin="1"/>
    <cellStyle name="Totale" xfId="47" builtinId="25" customBuiltin="1"/>
    <cellStyle name="Valore non valido" xfId="48" builtinId="27" customBuiltin="1"/>
    <cellStyle name="Valore valido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7.7223244290725399E-2"/>
          <c:y val="3.8853962152368811E-2"/>
          <c:w val="0.76576740991488368"/>
          <c:h val="0.80855353710707423"/>
        </c:manualLayout>
      </c:layout>
      <c:lineChart>
        <c:grouping val="standard"/>
        <c:ser>
          <c:idx val="0"/>
          <c:order val="0"/>
          <c:tx>
            <c:strRef>
              <c:f>'f1'!$C$2</c:f>
              <c:strCache>
                <c:ptCount val="1"/>
                <c:pt idx="0">
                  <c:v>Sementi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-0.68208556377500207"/>
                  <c:y val="0.10873313504369292"/>
                </c:manualLayout>
              </c:layout>
              <c:showSerName val="1"/>
            </c:dLbl>
            <c:showSerName val="1"/>
          </c:dLbls>
          <c:cat>
            <c:multiLvlStrRef>
              <c:f>'f1'!$A$3:$B$26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'f1'!$C$3:$C$26</c:f>
              <c:numCache>
                <c:formatCode>0.0</c:formatCode>
                <c:ptCount val="24"/>
                <c:pt idx="0">
                  <c:v>114.9</c:v>
                </c:pt>
                <c:pt idx="1">
                  <c:v>115.4</c:v>
                </c:pt>
                <c:pt idx="2">
                  <c:v>115.6</c:v>
                </c:pt>
                <c:pt idx="3">
                  <c:v>115.8</c:v>
                </c:pt>
                <c:pt idx="4">
                  <c:v>115.9</c:v>
                </c:pt>
                <c:pt idx="5">
                  <c:v>115.7</c:v>
                </c:pt>
                <c:pt idx="6">
                  <c:v>115.6</c:v>
                </c:pt>
                <c:pt idx="7">
                  <c:v>115.9</c:v>
                </c:pt>
                <c:pt idx="8">
                  <c:v>116</c:v>
                </c:pt>
                <c:pt idx="9">
                  <c:v>116.1</c:v>
                </c:pt>
                <c:pt idx="10">
                  <c:v>115.4</c:v>
                </c:pt>
                <c:pt idx="11">
                  <c:v>115.6</c:v>
                </c:pt>
                <c:pt idx="12">
                  <c:v>115.6</c:v>
                </c:pt>
                <c:pt idx="13">
                  <c:v>115.9</c:v>
                </c:pt>
                <c:pt idx="14">
                  <c:v>115.9</c:v>
                </c:pt>
                <c:pt idx="15">
                  <c:v>116.2</c:v>
                </c:pt>
                <c:pt idx="16">
                  <c:v>116.3</c:v>
                </c:pt>
                <c:pt idx="17">
                  <c:v>116.3</c:v>
                </c:pt>
                <c:pt idx="18">
                  <c:v>116.4</c:v>
                </c:pt>
                <c:pt idx="19">
                  <c:v>116.5</c:v>
                </c:pt>
                <c:pt idx="20">
                  <c:v>117.1</c:v>
                </c:pt>
                <c:pt idx="21">
                  <c:v>117.9</c:v>
                </c:pt>
                <c:pt idx="22">
                  <c:v>120.3</c:v>
                </c:pt>
                <c:pt idx="23">
                  <c:v>120.4</c:v>
                </c:pt>
              </c:numCache>
            </c:numRef>
          </c:val>
        </c:ser>
        <c:ser>
          <c:idx val="1"/>
          <c:order val="1"/>
          <c:tx>
            <c:strRef>
              <c:f>'f1'!$D$2</c:f>
              <c:strCache>
                <c:ptCount val="1"/>
                <c:pt idx="0">
                  <c:v>Fertilizzanti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lgDashDot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-0.48398572895932418"/>
                  <c:y val="7.0905579062633589E-2"/>
                </c:manualLayout>
              </c:layout>
              <c:showSerName val="1"/>
            </c:dLbl>
            <c:showSerName val="1"/>
          </c:dLbls>
          <c:val>
            <c:numRef>
              <c:f>'f1'!$D$3:$D$26</c:f>
              <c:numCache>
                <c:formatCode>0.0</c:formatCode>
                <c:ptCount val="24"/>
                <c:pt idx="0">
                  <c:v>123.4</c:v>
                </c:pt>
                <c:pt idx="1">
                  <c:v>123.3</c:v>
                </c:pt>
                <c:pt idx="2">
                  <c:v>123</c:v>
                </c:pt>
                <c:pt idx="3">
                  <c:v>122.3</c:v>
                </c:pt>
                <c:pt idx="4">
                  <c:v>121.4</c:v>
                </c:pt>
                <c:pt idx="5">
                  <c:v>120.6</c:v>
                </c:pt>
                <c:pt idx="6">
                  <c:v>120.1</c:v>
                </c:pt>
                <c:pt idx="7">
                  <c:v>118.3</c:v>
                </c:pt>
                <c:pt idx="8">
                  <c:v>115.9</c:v>
                </c:pt>
                <c:pt idx="9">
                  <c:v>114.3</c:v>
                </c:pt>
                <c:pt idx="10">
                  <c:v>114.1</c:v>
                </c:pt>
                <c:pt idx="11">
                  <c:v>114.1</c:v>
                </c:pt>
                <c:pt idx="12">
                  <c:v>114.5</c:v>
                </c:pt>
                <c:pt idx="13">
                  <c:v>115.8</c:v>
                </c:pt>
                <c:pt idx="14">
                  <c:v>116.1</c:v>
                </c:pt>
                <c:pt idx="15">
                  <c:v>115.8</c:v>
                </c:pt>
                <c:pt idx="16">
                  <c:v>115.2</c:v>
                </c:pt>
                <c:pt idx="17">
                  <c:v>114.6</c:v>
                </c:pt>
                <c:pt idx="18">
                  <c:v>114</c:v>
                </c:pt>
                <c:pt idx="19">
                  <c:v>113.5</c:v>
                </c:pt>
                <c:pt idx="20">
                  <c:v>114.1</c:v>
                </c:pt>
                <c:pt idx="21">
                  <c:v>114.8</c:v>
                </c:pt>
                <c:pt idx="22">
                  <c:v>115.2</c:v>
                </c:pt>
                <c:pt idx="23">
                  <c:v>115.4</c:v>
                </c:pt>
              </c:numCache>
            </c:numRef>
          </c:val>
        </c:ser>
        <c:ser>
          <c:idx val="2"/>
          <c:order val="2"/>
          <c:tx>
            <c:strRef>
              <c:f>'f1'!$E$2</c:f>
              <c:strCache>
                <c:ptCount val="1"/>
                <c:pt idx="0">
                  <c:v>Agrofarmaci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-0.75729531707753106"/>
                  <c:y val="6.7822727799040916E-2"/>
                </c:manualLayout>
              </c:layout>
              <c:showSerName val="1"/>
            </c:dLbl>
            <c:showSerName val="1"/>
          </c:dLbls>
          <c:val>
            <c:numRef>
              <c:f>'f1'!$E$3:$E$26</c:f>
              <c:numCache>
                <c:formatCode>0.0</c:formatCode>
                <c:ptCount val="24"/>
                <c:pt idx="0">
                  <c:v>107.1</c:v>
                </c:pt>
                <c:pt idx="1">
                  <c:v>107.4</c:v>
                </c:pt>
                <c:pt idx="2">
                  <c:v>107.9</c:v>
                </c:pt>
                <c:pt idx="3">
                  <c:v>108.1</c:v>
                </c:pt>
                <c:pt idx="4">
                  <c:v>108.9</c:v>
                </c:pt>
                <c:pt idx="5">
                  <c:v>108.9</c:v>
                </c:pt>
                <c:pt idx="6">
                  <c:v>109</c:v>
                </c:pt>
                <c:pt idx="7">
                  <c:v>109</c:v>
                </c:pt>
                <c:pt idx="8">
                  <c:v>109.6</c:v>
                </c:pt>
                <c:pt idx="9">
                  <c:v>109.6</c:v>
                </c:pt>
                <c:pt idx="10">
                  <c:v>109.6</c:v>
                </c:pt>
                <c:pt idx="11">
                  <c:v>109.7</c:v>
                </c:pt>
                <c:pt idx="12">
                  <c:v>110.1</c:v>
                </c:pt>
                <c:pt idx="13">
                  <c:v>110</c:v>
                </c:pt>
                <c:pt idx="14">
                  <c:v>110.3</c:v>
                </c:pt>
                <c:pt idx="15">
                  <c:v>111.3</c:v>
                </c:pt>
                <c:pt idx="16">
                  <c:v>111.5</c:v>
                </c:pt>
                <c:pt idx="17">
                  <c:v>111.5</c:v>
                </c:pt>
                <c:pt idx="18">
                  <c:v>111.1</c:v>
                </c:pt>
                <c:pt idx="19">
                  <c:v>111.2</c:v>
                </c:pt>
                <c:pt idx="20">
                  <c:v>110.7</c:v>
                </c:pt>
                <c:pt idx="21">
                  <c:v>110.7</c:v>
                </c:pt>
                <c:pt idx="22">
                  <c:v>110.9</c:v>
                </c:pt>
                <c:pt idx="23">
                  <c:v>111.1</c:v>
                </c:pt>
              </c:numCache>
            </c:numRef>
          </c:val>
        </c:ser>
        <c:ser>
          <c:idx val="3"/>
          <c:order val="3"/>
          <c:tx>
            <c:strRef>
              <c:f>'f1'!$F$2</c:f>
              <c:strCache>
                <c:ptCount val="1"/>
                <c:pt idx="0">
                  <c:v>Mangimi</c:v>
                </c:pt>
              </c:strCache>
            </c:strRef>
          </c:tx>
          <c:spPr>
            <a:ln w="19050" cmpd="sng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-0.40996438217731002"/>
                  <c:y val="-0.44701343322095088"/>
                </c:manualLayout>
              </c:layout>
              <c:showSerName val="1"/>
            </c:dLbl>
            <c:showSerName val="1"/>
          </c:dLbls>
          <c:val>
            <c:numRef>
              <c:f>'f1'!$F$3:$F$26</c:f>
              <c:numCache>
                <c:formatCode>0.0</c:formatCode>
                <c:ptCount val="24"/>
                <c:pt idx="0">
                  <c:v>125.5</c:v>
                </c:pt>
                <c:pt idx="1">
                  <c:v>125.1</c:v>
                </c:pt>
                <c:pt idx="2">
                  <c:v>125.1</c:v>
                </c:pt>
                <c:pt idx="3">
                  <c:v>125.1</c:v>
                </c:pt>
                <c:pt idx="4">
                  <c:v>124.6</c:v>
                </c:pt>
                <c:pt idx="5">
                  <c:v>123.2</c:v>
                </c:pt>
                <c:pt idx="6">
                  <c:v>120.1</c:v>
                </c:pt>
                <c:pt idx="7">
                  <c:v>120</c:v>
                </c:pt>
                <c:pt idx="8">
                  <c:v>119.4</c:v>
                </c:pt>
                <c:pt idx="9">
                  <c:v>119</c:v>
                </c:pt>
                <c:pt idx="10">
                  <c:v>120.4</c:v>
                </c:pt>
                <c:pt idx="11">
                  <c:v>120.8</c:v>
                </c:pt>
                <c:pt idx="12">
                  <c:v>121.4</c:v>
                </c:pt>
                <c:pt idx="13">
                  <c:v>121.8</c:v>
                </c:pt>
                <c:pt idx="14">
                  <c:v>122.6</c:v>
                </c:pt>
                <c:pt idx="15">
                  <c:v>122.6</c:v>
                </c:pt>
                <c:pt idx="16">
                  <c:v>119.9</c:v>
                </c:pt>
                <c:pt idx="17">
                  <c:v>115.7</c:v>
                </c:pt>
                <c:pt idx="18">
                  <c:v>114.5</c:v>
                </c:pt>
                <c:pt idx="19">
                  <c:v>113</c:v>
                </c:pt>
                <c:pt idx="20">
                  <c:v>111</c:v>
                </c:pt>
                <c:pt idx="21">
                  <c:v>109.2</c:v>
                </c:pt>
                <c:pt idx="22">
                  <c:v>108.8</c:v>
                </c:pt>
                <c:pt idx="23">
                  <c:v>108.6</c:v>
                </c:pt>
              </c:numCache>
            </c:numRef>
          </c:val>
        </c:ser>
        <c:marker val="1"/>
        <c:axId val="59652352"/>
        <c:axId val="60137472"/>
      </c:lineChart>
      <c:catAx>
        <c:axId val="59652352"/>
        <c:scaling>
          <c:orientation val="minMax"/>
        </c:scaling>
        <c:axPos val="b"/>
        <c:tickLblPos val="nextTo"/>
        <c:crossAx val="60137472"/>
        <c:crosses val="autoZero"/>
        <c:auto val="1"/>
        <c:lblAlgn val="ctr"/>
        <c:lblOffset val="100"/>
      </c:catAx>
      <c:valAx>
        <c:axId val="60137472"/>
        <c:scaling>
          <c:orientation val="minMax"/>
          <c:min val="105"/>
        </c:scaling>
        <c:axPos val="l"/>
        <c:majorGridlines/>
        <c:numFmt formatCode="0" sourceLinked="0"/>
        <c:tickLblPos val="nextTo"/>
        <c:crossAx val="5965235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607217</xdr:colOff>
      <xdr:row>3</xdr:row>
      <xdr:rowOff>23813</xdr:rowOff>
    </xdr:from>
    <xdr:to>
      <xdr:col>18</xdr:col>
      <xdr:colOff>11905</xdr:colOff>
      <xdr:row>27</xdr:row>
      <xdr:rowOff>142876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75" zoomScaleNormal="75" workbookViewId="0">
      <selection activeCell="A2" sqref="A2"/>
    </sheetView>
  </sheetViews>
  <sheetFormatPr defaultColWidth="8.85546875" defaultRowHeight="12.75"/>
  <cols>
    <col min="1" max="1" width="32" style="45" customWidth="1"/>
    <col min="2" max="3" width="8.85546875" style="45"/>
    <col min="4" max="4" width="1.28515625" style="45" customWidth="1"/>
    <col min="5" max="5" width="8.85546875" style="45"/>
    <col min="6" max="6" width="9.5703125" style="45" bestFit="1" customWidth="1"/>
    <col min="7" max="7" width="1" style="45" customWidth="1"/>
    <col min="8" max="9" width="8.85546875" style="45"/>
    <col min="10" max="10" width="0.85546875" style="45" customWidth="1"/>
    <col min="11" max="13" width="8.28515625" style="45" customWidth="1"/>
    <col min="14" max="16384" width="8.85546875" style="45"/>
  </cols>
  <sheetData>
    <row r="1" spans="1:15">
      <c r="A1" s="51" t="s">
        <v>116</v>
      </c>
      <c r="B1" s="44"/>
      <c r="C1" s="44"/>
      <c r="D1" s="44"/>
      <c r="E1" s="44"/>
      <c r="F1" s="44"/>
    </row>
    <row r="2" spans="1:15">
      <c r="A2" s="51"/>
      <c r="B2" s="44"/>
      <c r="C2" s="44"/>
      <c r="D2" s="44"/>
      <c r="E2" s="44"/>
      <c r="F2" s="44"/>
    </row>
    <row r="3" spans="1:15">
      <c r="A3" s="44"/>
      <c r="B3" s="46"/>
      <c r="C3" s="46"/>
      <c r="D3" s="44"/>
      <c r="E3" s="46"/>
      <c r="F3" s="46"/>
      <c r="M3" s="47" t="s">
        <v>113</v>
      </c>
    </row>
    <row r="4" spans="1:15" ht="27" customHeight="1">
      <c r="A4" s="242" t="s">
        <v>112</v>
      </c>
      <c r="B4" s="244" t="s">
        <v>54</v>
      </c>
      <c r="C4" s="244"/>
      <c r="D4" s="48"/>
      <c r="E4" s="240" t="s">
        <v>114</v>
      </c>
      <c r="F4" s="240"/>
      <c r="G4" s="48"/>
      <c r="H4" s="240" t="s">
        <v>55</v>
      </c>
      <c r="I4" s="240"/>
      <c r="J4" s="48"/>
      <c r="K4" s="240" t="s">
        <v>115</v>
      </c>
      <c r="L4" s="240"/>
      <c r="M4" s="240"/>
    </row>
    <row r="5" spans="1:15" ht="18" customHeight="1">
      <c r="A5" s="243"/>
      <c r="B5" s="49">
        <v>2013</v>
      </c>
      <c r="C5" s="49">
        <v>2014</v>
      </c>
      <c r="D5" s="50"/>
      <c r="E5" s="49">
        <v>2013</v>
      </c>
      <c r="F5" s="49">
        <v>2014</v>
      </c>
      <c r="H5" s="49">
        <v>2013</v>
      </c>
      <c r="I5" s="49">
        <v>2014</v>
      </c>
      <c r="K5" s="49" t="s">
        <v>56</v>
      </c>
      <c r="L5" s="49" t="s">
        <v>64</v>
      </c>
      <c r="M5" s="49" t="s">
        <v>35</v>
      </c>
    </row>
    <row r="6" spans="1:15">
      <c r="A6" s="51"/>
      <c r="B6" s="241"/>
      <c r="C6" s="241"/>
      <c r="D6" s="241"/>
      <c r="E6" s="241"/>
      <c r="F6" s="52"/>
    </row>
    <row r="7" spans="1:15">
      <c r="A7" s="53" t="s">
        <v>57</v>
      </c>
      <c r="B7" s="54">
        <v>1373.8055999999999</v>
      </c>
      <c r="C7" s="54">
        <v>1370.5396999999998</v>
      </c>
      <c r="D7" s="54"/>
      <c r="E7" s="238">
        <v>1226.11690470695</v>
      </c>
      <c r="F7" s="238">
        <v>1209.5643264933999</v>
      </c>
      <c r="H7" s="55">
        <v>5.4925964574657362</v>
      </c>
      <c r="I7" s="55">
        <v>5.6380641642476181</v>
      </c>
      <c r="K7" s="56">
        <v>1.1122734977937809</v>
      </c>
      <c r="L7" s="56">
        <v>-1.3500000000005064</v>
      </c>
      <c r="M7" s="56">
        <v>-0.23772650220672542</v>
      </c>
      <c r="N7" s="57"/>
      <c r="O7" s="58"/>
    </row>
    <row r="8" spans="1:15">
      <c r="A8" s="53" t="s">
        <v>58</v>
      </c>
      <c r="B8" s="54">
        <v>6972.4387000000006</v>
      </c>
      <c r="C8" s="54">
        <v>6560.1623</v>
      </c>
      <c r="D8" s="54"/>
      <c r="E8" s="238">
        <v>5743.6430653380103</v>
      </c>
      <c r="F8" s="238">
        <v>5661.3069423461693</v>
      </c>
      <c r="H8" s="55">
        <v>27.876427424314628</v>
      </c>
      <c r="I8" s="55">
        <v>26.986898646772683</v>
      </c>
      <c r="K8" s="56">
        <v>-4.4794266562716567</v>
      </c>
      <c r="L8" s="56">
        <v>-1.433517404462803</v>
      </c>
      <c r="M8" s="56">
        <v>-5.9129440607344597</v>
      </c>
      <c r="N8" s="57"/>
      <c r="O8" s="58"/>
    </row>
    <row r="9" spans="1:15">
      <c r="A9" s="53" t="s">
        <v>59</v>
      </c>
      <c r="B9" s="54">
        <v>1570.5404000000001</v>
      </c>
      <c r="C9" s="54">
        <v>1496.5328999999997</v>
      </c>
      <c r="D9" s="54"/>
      <c r="E9" s="238">
        <v>1315.6185710464899</v>
      </c>
      <c r="F9" s="238">
        <v>1297.46303476605</v>
      </c>
      <c r="H9" s="55">
        <v>6.2791596113357091</v>
      </c>
      <c r="I9" s="55">
        <v>6.1563692858423318</v>
      </c>
      <c r="K9" s="56">
        <v>-3.3322315350819527</v>
      </c>
      <c r="L9" s="56">
        <v>-1.3799999999998813</v>
      </c>
      <c r="M9" s="56">
        <v>-4.712231535081834</v>
      </c>
      <c r="N9" s="57"/>
      <c r="O9" s="58"/>
    </row>
    <row r="10" spans="1:15">
      <c r="A10" s="53" t="s">
        <v>60</v>
      </c>
      <c r="B10" s="54">
        <v>848.09299999999985</v>
      </c>
      <c r="C10" s="54">
        <v>885.74950000000001</v>
      </c>
      <c r="D10" s="54"/>
      <c r="E10" s="238">
        <v>765.94816363349196</v>
      </c>
      <c r="F10" s="238">
        <v>780.11820466071094</v>
      </c>
      <c r="H10" s="55">
        <v>3.3907509238581413</v>
      </c>
      <c r="I10" s="55">
        <v>3.6437561892225716</v>
      </c>
      <c r="K10" s="56">
        <v>2.5901380508978056</v>
      </c>
      <c r="L10" s="56">
        <v>1.8499999999999295</v>
      </c>
      <c r="M10" s="56">
        <v>4.4401380508977351</v>
      </c>
      <c r="N10" s="57"/>
    </row>
    <row r="11" spans="1:15">
      <c r="A11" s="53" t="s">
        <v>61</v>
      </c>
      <c r="B11" s="54">
        <v>3519.5209999999993</v>
      </c>
      <c r="C11" s="54">
        <v>3336.5225999999998</v>
      </c>
      <c r="D11" s="54"/>
      <c r="E11" s="238">
        <v>2774.0728319564801</v>
      </c>
      <c r="F11" s="238">
        <v>2704.1661965911699</v>
      </c>
      <c r="H11" s="55">
        <v>14.071356658159104</v>
      </c>
      <c r="I11" s="55">
        <v>13.725635604909725</v>
      </c>
      <c r="K11" s="56">
        <v>-2.6795257309159664</v>
      </c>
      <c r="L11" s="56">
        <v>-2.5200000000002443</v>
      </c>
      <c r="M11" s="56">
        <v>-5.1995257309162106</v>
      </c>
      <c r="N11" s="57"/>
    </row>
    <row r="12" spans="1:15">
      <c r="A12" s="53" t="s">
        <v>62</v>
      </c>
      <c r="B12" s="54">
        <v>2499.7983999999992</v>
      </c>
      <c r="C12" s="54">
        <v>2379.5991000000004</v>
      </c>
      <c r="D12" s="54"/>
      <c r="E12" s="238">
        <v>2159.7029794544496</v>
      </c>
      <c r="F12" s="238">
        <v>2209.5921182798502</v>
      </c>
      <c r="H12" s="55">
        <v>9.994415393428671</v>
      </c>
      <c r="I12" s="55">
        <v>9.7890870370160652</v>
      </c>
      <c r="K12" s="56">
        <v>-7.1183597461300092</v>
      </c>
      <c r="L12" s="56">
        <v>2.3100000000001231</v>
      </c>
      <c r="M12" s="56">
        <v>-4.8083597461298861</v>
      </c>
      <c r="N12" s="57"/>
    </row>
    <row r="13" spans="1:15">
      <c r="A13" s="53" t="s">
        <v>63</v>
      </c>
      <c r="B13" s="54">
        <v>8227.7550912569004</v>
      </c>
      <c r="C13" s="54">
        <v>8279.5867433865042</v>
      </c>
      <c r="D13" s="54"/>
      <c r="E13" s="238">
        <v>7619.5992624795499</v>
      </c>
      <c r="F13" s="238">
        <v>7628.53134108842</v>
      </c>
      <c r="H13" s="55">
        <v>32.895293531438021</v>
      </c>
      <c r="I13" s="55">
        <v>34.060189071989008</v>
      </c>
      <c r="K13" s="56">
        <v>0.51273600287433663</v>
      </c>
      <c r="L13" s="56">
        <v>0.11722504427305047</v>
      </c>
      <c r="M13" s="56">
        <v>0.6299610471473871</v>
      </c>
      <c r="N13" s="57"/>
    </row>
    <row r="14" spans="1:15">
      <c r="A14" s="59" t="s">
        <v>65</v>
      </c>
      <c r="B14" s="54">
        <v>483.22930806536789</v>
      </c>
      <c r="C14" s="54">
        <v>469.9488021028402</v>
      </c>
      <c r="D14" s="54"/>
      <c r="E14" s="54">
        <v>479.86280325835696</v>
      </c>
      <c r="F14" s="54">
        <v>436.510217404934</v>
      </c>
      <c r="H14" s="56">
        <v>1.9319935699952444</v>
      </c>
      <c r="I14" s="56">
        <v>1.9332541043262881</v>
      </c>
      <c r="K14" s="56">
        <v>6.2860885954780574</v>
      </c>
      <c r="L14" s="56">
        <v>-9.0343709825081113</v>
      </c>
      <c r="M14" s="56">
        <v>-2.7482823870300543</v>
      </c>
      <c r="N14" s="57"/>
    </row>
    <row r="15" spans="1:15">
      <c r="A15" s="59" t="s">
        <v>66</v>
      </c>
      <c r="B15" s="54">
        <v>359.69079999999985</v>
      </c>
      <c r="C15" s="54">
        <v>362.2057999999999</v>
      </c>
      <c r="D15" s="54"/>
      <c r="E15" s="60" t="s">
        <v>0</v>
      </c>
      <c r="F15" s="60" t="s">
        <v>0</v>
      </c>
      <c r="H15" s="56">
        <v>1.438075673780203</v>
      </c>
      <c r="I15" s="56">
        <v>1.4900258205308752</v>
      </c>
      <c r="K15" s="61" t="s">
        <v>0</v>
      </c>
      <c r="L15" s="61" t="s">
        <v>0</v>
      </c>
      <c r="M15" s="56">
        <v>0.69921165623363368</v>
      </c>
      <c r="N15" s="57"/>
    </row>
    <row r="16" spans="1:15">
      <c r="A16" s="59" t="s">
        <v>67</v>
      </c>
      <c r="B16" s="54">
        <v>223.23929999999993</v>
      </c>
      <c r="C16" s="54">
        <v>219.88310000000001</v>
      </c>
      <c r="D16" s="54"/>
      <c r="E16" s="60" t="s">
        <v>0</v>
      </c>
      <c r="F16" s="60" t="s">
        <v>0</v>
      </c>
      <c r="H16" s="56">
        <v>0.89253049219418701</v>
      </c>
      <c r="I16" s="56">
        <v>0.9045451411831964</v>
      </c>
      <c r="K16" s="61" t="s">
        <v>0</v>
      </c>
      <c r="L16" s="61" t="s">
        <v>0</v>
      </c>
      <c r="M16" s="56">
        <v>-1.5034091219601198</v>
      </c>
      <c r="N16" s="57"/>
    </row>
    <row r="17" spans="1:14">
      <c r="A17" s="59" t="s">
        <v>110</v>
      </c>
      <c r="B17" s="54">
        <v>3519.5209999999993</v>
      </c>
      <c r="C17" s="54">
        <v>3336.5225999999998</v>
      </c>
      <c r="D17" s="54"/>
      <c r="E17" s="60" t="s">
        <v>0</v>
      </c>
      <c r="F17" s="60" t="s">
        <v>0</v>
      </c>
      <c r="H17" s="56">
        <v>14.071356658159104</v>
      </c>
      <c r="I17" s="56">
        <v>13.725635604909725</v>
      </c>
      <c r="K17" s="61" t="s">
        <v>0</v>
      </c>
      <c r="L17" s="61" t="s">
        <v>0</v>
      </c>
      <c r="M17" s="56">
        <v>-5.1995257309162106</v>
      </c>
      <c r="N17" s="57"/>
    </row>
    <row r="18" spans="1:14">
      <c r="A18" s="62" t="s">
        <v>111</v>
      </c>
      <c r="B18" s="54">
        <v>1089</v>
      </c>
      <c r="C18" s="54">
        <v>1074</v>
      </c>
      <c r="D18" s="54"/>
      <c r="E18" s="60" t="s">
        <v>0</v>
      </c>
      <c r="F18" s="60" t="s">
        <v>0</v>
      </c>
      <c r="H18" s="56">
        <v>4.3539184453609643</v>
      </c>
      <c r="I18" s="56">
        <v>4.4181725727477597</v>
      </c>
      <c r="K18" s="61" t="s">
        <v>0</v>
      </c>
      <c r="L18" s="61" t="s">
        <v>0</v>
      </c>
      <c r="M18" s="56">
        <v>-1.377410468319562</v>
      </c>
      <c r="N18" s="57"/>
    </row>
    <row r="19" spans="1:14">
      <c r="A19" s="59" t="s">
        <v>68</v>
      </c>
      <c r="B19" s="54">
        <v>3642.074683191533</v>
      </c>
      <c r="C19" s="54">
        <v>3891.0264412836641</v>
      </c>
      <c r="D19" s="54"/>
      <c r="E19" s="60" t="s">
        <v>0</v>
      </c>
      <c r="F19" s="60" t="s">
        <v>0</v>
      </c>
      <c r="H19" s="56">
        <v>14.561337137309282</v>
      </c>
      <c r="I19" s="56">
        <v>16.006728401038924</v>
      </c>
      <c r="K19" s="61" t="s">
        <v>0</v>
      </c>
      <c r="L19" s="61" t="s">
        <v>0</v>
      </c>
      <c r="M19" s="56">
        <v>6.8354380331919984</v>
      </c>
      <c r="N19" s="57"/>
    </row>
    <row r="20" spans="1:14">
      <c r="A20" s="63"/>
      <c r="B20" s="64"/>
      <c r="C20" s="64"/>
      <c r="D20" s="64"/>
      <c r="E20" s="64"/>
      <c r="F20" s="65"/>
      <c r="H20" s="56"/>
      <c r="I20" s="56"/>
      <c r="K20" s="56"/>
      <c r="L20" s="56"/>
      <c r="M20" s="56"/>
      <c r="N20" s="57"/>
    </row>
    <row r="21" spans="1:14">
      <c r="A21" s="66" t="s">
        <v>35</v>
      </c>
      <c r="B21" s="67">
        <v>25011.952191256896</v>
      </c>
      <c r="C21" s="67">
        <v>24308.692843386503</v>
      </c>
      <c r="D21" s="67"/>
      <c r="E21" s="67">
        <v>21584</v>
      </c>
      <c r="F21" s="67">
        <v>21458</v>
      </c>
      <c r="G21" s="52"/>
      <c r="H21" s="68">
        <v>100</v>
      </c>
      <c r="I21" s="68">
        <v>100</v>
      </c>
      <c r="J21" s="69"/>
      <c r="K21" s="70">
        <v>-2.2279274032982688</v>
      </c>
      <c r="L21" s="70">
        <v>-0.58376575240919326</v>
      </c>
      <c r="M21" s="70">
        <v>-2.811693155707462</v>
      </c>
      <c r="N21" s="57"/>
    </row>
    <row r="22" spans="1:14" ht="18.600000000000001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4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4">
      <c r="A24" s="72" t="s">
        <v>126</v>
      </c>
    </row>
  </sheetData>
  <mergeCells count="6">
    <mergeCell ref="K4:M4"/>
    <mergeCell ref="B6:E6"/>
    <mergeCell ref="A4:A5"/>
    <mergeCell ref="B4:C4"/>
    <mergeCell ref="E4:F4"/>
    <mergeCell ref="H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topLeftCell="G2" zoomScale="80" zoomScaleNormal="80" workbookViewId="0">
      <selection activeCell="H3" sqref="H3"/>
    </sheetView>
  </sheetViews>
  <sheetFormatPr defaultRowHeight="12.75"/>
  <sheetData>
    <row r="2" spans="1:8" ht="15.75">
      <c r="A2" t="s">
        <v>107</v>
      </c>
      <c r="B2" t="s">
        <v>108</v>
      </c>
      <c r="C2" t="s">
        <v>57</v>
      </c>
      <c r="D2" t="s">
        <v>70</v>
      </c>
      <c r="E2" t="s">
        <v>71</v>
      </c>
      <c r="F2" t="s">
        <v>69</v>
      </c>
      <c r="G2" s="1"/>
      <c r="H2" s="230" t="s">
        <v>151</v>
      </c>
    </row>
    <row r="3" spans="1:8">
      <c r="A3">
        <v>2013</v>
      </c>
      <c r="B3">
        <v>1</v>
      </c>
      <c r="C3" s="2">
        <v>114.9</v>
      </c>
      <c r="D3" s="2">
        <v>123.4</v>
      </c>
      <c r="E3" s="2">
        <v>107.1</v>
      </c>
      <c r="F3" s="2">
        <v>125.5</v>
      </c>
      <c r="G3" s="2"/>
      <c r="H3" s="2"/>
    </row>
    <row r="4" spans="1:8">
      <c r="B4">
        <v>2</v>
      </c>
      <c r="C4" s="2">
        <v>115.4</v>
      </c>
      <c r="D4" s="2">
        <v>123.3</v>
      </c>
      <c r="E4" s="2">
        <v>107.4</v>
      </c>
      <c r="F4" s="2">
        <v>125.1</v>
      </c>
      <c r="G4" s="2"/>
      <c r="H4" s="2"/>
    </row>
    <row r="5" spans="1:8">
      <c r="B5">
        <v>3</v>
      </c>
      <c r="C5" s="2">
        <v>115.6</v>
      </c>
      <c r="D5" s="2">
        <v>123</v>
      </c>
      <c r="E5" s="2">
        <v>107.9</v>
      </c>
      <c r="F5" s="2">
        <v>125.1</v>
      </c>
      <c r="G5" s="2"/>
      <c r="H5" s="2"/>
    </row>
    <row r="6" spans="1:8">
      <c r="B6">
        <v>4</v>
      </c>
      <c r="C6" s="2">
        <v>115.8</v>
      </c>
      <c r="D6" s="2">
        <v>122.3</v>
      </c>
      <c r="E6" s="2">
        <v>108.1</v>
      </c>
      <c r="F6" s="2">
        <v>125.1</v>
      </c>
      <c r="G6" s="2"/>
      <c r="H6" s="2"/>
    </row>
    <row r="7" spans="1:8">
      <c r="B7">
        <v>5</v>
      </c>
      <c r="C7" s="2">
        <v>115.9</v>
      </c>
      <c r="D7" s="2">
        <v>121.4</v>
      </c>
      <c r="E7" s="2">
        <v>108.9</v>
      </c>
      <c r="F7" s="2">
        <v>124.6</v>
      </c>
      <c r="G7" s="2"/>
      <c r="H7" s="2"/>
    </row>
    <row r="8" spans="1:8">
      <c r="B8">
        <v>6</v>
      </c>
      <c r="C8" s="2">
        <v>115.7</v>
      </c>
      <c r="D8" s="2">
        <v>120.6</v>
      </c>
      <c r="E8" s="2">
        <v>108.9</v>
      </c>
      <c r="F8" s="2">
        <v>123.2</v>
      </c>
      <c r="G8" s="2"/>
      <c r="H8" s="2"/>
    </row>
    <row r="9" spans="1:8">
      <c r="B9">
        <v>7</v>
      </c>
      <c r="C9" s="2">
        <v>115.6</v>
      </c>
      <c r="D9" s="2">
        <v>120.1</v>
      </c>
      <c r="E9" s="2">
        <v>109</v>
      </c>
      <c r="F9" s="2">
        <v>120.1</v>
      </c>
      <c r="G9" s="2"/>
      <c r="H9" s="2"/>
    </row>
    <row r="10" spans="1:8">
      <c r="B10">
        <v>8</v>
      </c>
      <c r="C10" s="2">
        <v>115.9</v>
      </c>
      <c r="D10" s="2">
        <v>118.3</v>
      </c>
      <c r="E10" s="2">
        <v>109</v>
      </c>
      <c r="F10" s="2">
        <v>120</v>
      </c>
      <c r="G10" s="2"/>
      <c r="H10" s="2"/>
    </row>
    <row r="11" spans="1:8">
      <c r="B11">
        <v>9</v>
      </c>
      <c r="C11" s="2">
        <v>116</v>
      </c>
      <c r="D11" s="2">
        <v>115.9</v>
      </c>
      <c r="E11" s="2">
        <v>109.6</v>
      </c>
      <c r="F11" s="2">
        <v>119.4</v>
      </c>
      <c r="G11" s="2"/>
      <c r="H11" s="2"/>
    </row>
    <row r="12" spans="1:8">
      <c r="B12">
        <v>10</v>
      </c>
      <c r="C12" s="2">
        <v>116.1</v>
      </c>
      <c r="D12" s="2">
        <v>114.3</v>
      </c>
      <c r="E12" s="2">
        <v>109.6</v>
      </c>
      <c r="F12" s="2">
        <v>119</v>
      </c>
      <c r="G12" s="2"/>
      <c r="H12" s="2"/>
    </row>
    <row r="13" spans="1:8">
      <c r="B13">
        <v>11</v>
      </c>
      <c r="C13" s="2">
        <v>115.4</v>
      </c>
      <c r="D13" s="2">
        <v>114.1</v>
      </c>
      <c r="E13" s="2">
        <v>109.6</v>
      </c>
      <c r="F13" s="2">
        <v>120.4</v>
      </c>
      <c r="G13" s="2"/>
      <c r="H13" s="2"/>
    </row>
    <row r="14" spans="1:8">
      <c r="B14">
        <v>12</v>
      </c>
      <c r="C14" s="2">
        <v>115.6</v>
      </c>
      <c r="D14" s="2">
        <v>114.1</v>
      </c>
      <c r="E14" s="2">
        <v>109.7</v>
      </c>
      <c r="F14" s="2">
        <v>120.8</v>
      </c>
      <c r="G14" s="2"/>
      <c r="H14" s="2"/>
    </row>
    <row r="15" spans="1:8">
      <c r="A15">
        <v>2014</v>
      </c>
      <c r="B15">
        <v>1</v>
      </c>
      <c r="C15" s="2">
        <v>115.6</v>
      </c>
      <c r="D15" s="2">
        <v>114.5</v>
      </c>
      <c r="E15" s="2">
        <v>110.1</v>
      </c>
      <c r="F15" s="2">
        <v>121.4</v>
      </c>
      <c r="G15" s="2"/>
      <c r="H15" s="2"/>
    </row>
    <row r="16" spans="1:8">
      <c r="B16">
        <v>2</v>
      </c>
      <c r="C16" s="2">
        <v>115.9</v>
      </c>
      <c r="D16" s="2">
        <v>115.8</v>
      </c>
      <c r="E16" s="2">
        <v>110</v>
      </c>
      <c r="F16" s="2">
        <v>121.8</v>
      </c>
      <c r="G16" s="2"/>
      <c r="H16" s="2"/>
    </row>
    <row r="17" spans="2:8">
      <c r="B17">
        <v>3</v>
      </c>
      <c r="C17" s="2">
        <v>115.9</v>
      </c>
      <c r="D17" s="2">
        <v>116.1</v>
      </c>
      <c r="E17" s="2">
        <v>110.3</v>
      </c>
      <c r="F17" s="2">
        <v>122.6</v>
      </c>
      <c r="G17" s="2"/>
      <c r="H17" s="2"/>
    </row>
    <row r="18" spans="2:8">
      <c r="B18">
        <v>4</v>
      </c>
      <c r="C18" s="2">
        <v>116.2</v>
      </c>
      <c r="D18" s="2">
        <v>115.8</v>
      </c>
      <c r="E18" s="2">
        <v>111.3</v>
      </c>
      <c r="F18" s="2">
        <v>122.6</v>
      </c>
      <c r="G18" s="2"/>
      <c r="H18" s="2"/>
    </row>
    <row r="19" spans="2:8">
      <c r="B19">
        <v>5</v>
      </c>
      <c r="C19" s="2">
        <v>116.3</v>
      </c>
      <c r="D19" s="2">
        <v>115.2</v>
      </c>
      <c r="E19" s="2">
        <v>111.5</v>
      </c>
      <c r="F19" s="2">
        <v>119.9</v>
      </c>
      <c r="G19" s="2"/>
      <c r="H19" s="2"/>
    </row>
    <row r="20" spans="2:8">
      <c r="B20">
        <v>6</v>
      </c>
      <c r="C20" s="2">
        <v>116.3</v>
      </c>
      <c r="D20" s="2">
        <v>114.6</v>
      </c>
      <c r="E20" s="2">
        <v>111.5</v>
      </c>
      <c r="F20" s="2">
        <v>115.7</v>
      </c>
      <c r="G20" s="2"/>
      <c r="H20" s="2"/>
    </row>
    <row r="21" spans="2:8">
      <c r="B21">
        <v>7</v>
      </c>
      <c r="C21" s="2">
        <v>116.4</v>
      </c>
      <c r="D21" s="2">
        <v>114</v>
      </c>
      <c r="E21" s="2">
        <v>111.1</v>
      </c>
      <c r="F21" s="2">
        <v>114.5</v>
      </c>
      <c r="G21" s="2"/>
      <c r="H21" s="2"/>
    </row>
    <row r="22" spans="2:8">
      <c r="B22">
        <v>8</v>
      </c>
      <c r="C22" s="2">
        <v>116.5</v>
      </c>
      <c r="D22" s="2">
        <v>113.5</v>
      </c>
      <c r="E22" s="2">
        <v>111.2</v>
      </c>
      <c r="F22" s="2">
        <v>113</v>
      </c>
      <c r="G22" s="2"/>
      <c r="H22" s="2"/>
    </row>
    <row r="23" spans="2:8">
      <c r="B23">
        <v>9</v>
      </c>
      <c r="C23" s="2">
        <v>117.1</v>
      </c>
      <c r="D23" s="2">
        <v>114.1</v>
      </c>
      <c r="E23" s="2">
        <v>110.7</v>
      </c>
      <c r="F23" s="2">
        <v>111</v>
      </c>
      <c r="G23" s="2"/>
      <c r="H23" s="2"/>
    </row>
    <row r="24" spans="2:8">
      <c r="B24">
        <v>10</v>
      </c>
      <c r="C24" s="2">
        <v>117.9</v>
      </c>
      <c r="D24" s="2">
        <v>114.8</v>
      </c>
      <c r="E24" s="2">
        <v>110.7</v>
      </c>
      <c r="F24" s="2">
        <v>109.2</v>
      </c>
      <c r="G24" s="2"/>
      <c r="H24" s="2"/>
    </row>
    <row r="25" spans="2:8">
      <c r="B25">
        <v>11</v>
      </c>
      <c r="C25" s="2">
        <v>120.3</v>
      </c>
      <c r="D25" s="2">
        <v>115.2</v>
      </c>
      <c r="E25" s="2">
        <v>110.9</v>
      </c>
      <c r="F25" s="2">
        <v>108.8</v>
      </c>
      <c r="G25" s="2"/>
      <c r="H25" s="2"/>
    </row>
    <row r="26" spans="2:8">
      <c r="B26">
        <v>12</v>
      </c>
      <c r="C26" s="2">
        <v>120.4</v>
      </c>
      <c r="D26" s="2">
        <v>115.4</v>
      </c>
      <c r="E26" s="2">
        <v>111.1</v>
      </c>
      <c r="F26" s="2">
        <v>108.6</v>
      </c>
      <c r="G26" s="2"/>
      <c r="H26" s="2"/>
    </row>
    <row r="29" spans="2:8">
      <c r="H29" t="s">
        <v>109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5" zoomScaleNormal="75" workbookViewId="0">
      <selection activeCell="A2" sqref="A2"/>
    </sheetView>
  </sheetViews>
  <sheetFormatPr defaultRowHeight="12.75"/>
  <cols>
    <col min="1" max="1" width="22.85546875" style="4" customWidth="1"/>
    <col min="2" max="2" width="12.42578125" style="4" customWidth="1"/>
    <col min="3" max="3" width="1.5703125" style="4" customWidth="1"/>
    <col min="4" max="4" width="12.28515625" style="4" customWidth="1"/>
    <col min="5" max="5" width="1.5703125" style="4" customWidth="1"/>
    <col min="6" max="8" width="12.28515625" style="4" customWidth="1"/>
    <col min="9" max="9" width="12.85546875" style="4" customWidth="1"/>
    <col min="10" max="10" width="15.5703125" style="4" customWidth="1"/>
    <col min="11" max="11" width="11" style="4" customWidth="1"/>
    <col min="12" max="12" width="12.85546875" style="4" customWidth="1"/>
    <col min="13" max="14" width="12.42578125" style="4" customWidth="1"/>
    <col min="15" max="15" width="12.85546875" style="4" customWidth="1"/>
    <col min="16" max="16" width="11.42578125" style="4" customWidth="1"/>
    <col min="17" max="17" width="1.5703125" style="4" customWidth="1"/>
    <col min="18" max="18" width="8.7109375" style="4" customWidth="1"/>
    <col min="19" max="16384" width="9.140625" style="4"/>
  </cols>
  <sheetData>
    <row r="1" spans="1:19">
      <c r="A1" s="247" t="s">
        <v>124</v>
      </c>
      <c r="B1" s="247"/>
      <c r="C1" s="247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3"/>
    </row>
    <row r="2" spans="1:19">
      <c r="A2" s="7"/>
      <c r="B2" s="7"/>
      <c r="C2" s="8"/>
      <c r="D2" s="7"/>
      <c r="E2" s="7"/>
      <c r="F2" s="7"/>
      <c r="G2" s="7"/>
      <c r="H2" s="7"/>
      <c r="I2" s="7"/>
      <c r="J2" s="7"/>
      <c r="K2" s="7"/>
      <c r="L2" s="9"/>
      <c r="M2" s="9"/>
      <c r="N2" s="9"/>
      <c r="O2" s="9"/>
      <c r="P2" s="9"/>
      <c r="Q2" s="9"/>
      <c r="R2" s="7"/>
      <c r="S2" s="3"/>
    </row>
    <row r="3" spans="1:19" ht="38.25">
      <c r="A3" s="249"/>
      <c r="B3" s="10" t="s">
        <v>119</v>
      </c>
      <c r="C3" s="11"/>
      <c r="D3" s="10" t="s">
        <v>120</v>
      </c>
      <c r="E3" s="11"/>
      <c r="F3" s="10" t="s">
        <v>57</v>
      </c>
      <c r="G3" s="10" t="s">
        <v>69</v>
      </c>
      <c r="H3" s="10" t="s">
        <v>70</v>
      </c>
      <c r="I3" s="10" t="s">
        <v>71</v>
      </c>
      <c r="J3" s="10" t="s">
        <v>72</v>
      </c>
      <c r="K3" s="10" t="s">
        <v>73</v>
      </c>
      <c r="L3" s="226" t="s">
        <v>123</v>
      </c>
      <c r="M3" s="226" t="s">
        <v>121</v>
      </c>
      <c r="N3" s="226" t="s">
        <v>122</v>
      </c>
      <c r="O3" s="226" t="s">
        <v>74</v>
      </c>
      <c r="P3" s="226" t="s">
        <v>75</v>
      </c>
      <c r="Q3" s="225"/>
      <c r="R3" s="10" t="s">
        <v>118</v>
      </c>
      <c r="S3" s="3"/>
    </row>
    <row r="4" spans="1:19">
      <c r="A4" s="250"/>
      <c r="B4" s="12" t="s">
        <v>76</v>
      </c>
      <c r="C4" s="13"/>
      <c r="D4" s="12" t="s">
        <v>76</v>
      </c>
      <c r="E4" s="13"/>
      <c r="F4" s="251" t="s">
        <v>117</v>
      </c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31"/>
      <c r="R4" s="226" t="s">
        <v>77</v>
      </c>
      <c r="S4" s="3"/>
    </row>
    <row r="5" spans="1:19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3"/>
    </row>
    <row r="6" spans="1:19" ht="15" customHeight="1">
      <c r="B6" s="246" t="s">
        <v>78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3"/>
    </row>
    <row r="7" spans="1:19">
      <c r="A7" s="14"/>
      <c r="B7" s="14"/>
      <c r="C7" s="1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"/>
    </row>
    <row r="8" spans="1:19">
      <c r="A8" s="17" t="s">
        <v>79</v>
      </c>
      <c r="B8" s="18">
        <v>40968.791165543698</v>
      </c>
      <c r="C8" s="17"/>
      <c r="D8" s="18">
        <v>42333.161513376472</v>
      </c>
      <c r="E8" s="18"/>
      <c r="F8" s="232">
        <v>7.9136255539839313</v>
      </c>
      <c r="G8" s="232">
        <v>24.731560215616906</v>
      </c>
      <c r="H8" s="232">
        <v>7.4898344382174491</v>
      </c>
      <c r="I8" s="232">
        <v>7.4505215853961566</v>
      </c>
      <c r="J8" s="232">
        <v>10.222927021899977</v>
      </c>
      <c r="K8" s="232">
        <v>4.8114750090645879</v>
      </c>
      <c r="L8" s="232">
        <v>2.9922686618789767</v>
      </c>
      <c r="M8" s="232">
        <v>9.6506505325238514</v>
      </c>
      <c r="N8" s="232">
        <v>3.8995439801386471</v>
      </c>
      <c r="O8" s="232">
        <v>3.0021370618874226</v>
      </c>
      <c r="P8" s="232">
        <v>17.835455939392073</v>
      </c>
      <c r="Q8" s="232"/>
      <c r="R8" s="232">
        <v>48.465068595911085</v>
      </c>
      <c r="S8" s="5"/>
    </row>
    <row r="9" spans="1:19">
      <c r="A9" s="17" t="s">
        <v>31</v>
      </c>
      <c r="B9" s="18">
        <v>22276.552992299916</v>
      </c>
      <c r="C9" s="17"/>
      <c r="D9" s="18">
        <v>28214.436616128904</v>
      </c>
      <c r="E9" s="18"/>
      <c r="F9" s="232">
        <v>11.695321562268791</v>
      </c>
      <c r="G9" s="232">
        <v>7.238714562031304</v>
      </c>
      <c r="H9" s="232">
        <v>7.9183716125115735</v>
      </c>
      <c r="I9" s="232">
        <v>4.6602549488150808</v>
      </c>
      <c r="J9" s="232">
        <v>11.787120219186116</v>
      </c>
      <c r="K9" s="232">
        <v>5.4057310870256288</v>
      </c>
      <c r="L9" s="232">
        <v>6.1623353788670734</v>
      </c>
      <c r="M9" s="232">
        <v>8.1857799229691537</v>
      </c>
      <c r="N9" s="232">
        <v>4.0624543021654747</v>
      </c>
      <c r="O9" s="232">
        <v>2.1506261285202433</v>
      </c>
      <c r="P9" s="232">
        <v>30.733290275639352</v>
      </c>
      <c r="Q9" s="232"/>
      <c r="R9" s="232">
        <v>54.884297526199845</v>
      </c>
      <c r="S9" s="5"/>
    </row>
    <row r="10" spans="1:19">
      <c r="A10" s="20" t="s">
        <v>96</v>
      </c>
      <c r="B10" s="18">
        <v>13508.904892445675</v>
      </c>
      <c r="C10" s="20"/>
      <c r="D10" s="18">
        <v>13638.451361926414</v>
      </c>
      <c r="E10" s="18"/>
      <c r="F10" s="232">
        <v>14.036534816959763</v>
      </c>
      <c r="G10" s="232">
        <v>11.193796964943278</v>
      </c>
      <c r="H10" s="232">
        <v>13.22168837265526</v>
      </c>
      <c r="I10" s="232">
        <v>8.0921129518982315</v>
      </c>
      <c r="J10" s="232">
        <v>16.207111316748758</v>
      </c>
      <c r="K10" s="232">
        <v>7.8633861946718104</v>
      </c>
      <c r="L10" s="232">
        <v>6.1092498918633291</v>
      </c>
      <c r="M10" s="232">
        <v>7.8818529642312907</v>
      </c>
      <c r="N10" s="232">
        <v>5.4230130279490076</v>
      </c>
      <c r="O10" s="232">
        <v>2.1804808655296495</v>
      </c>
      <c r="P10" s="232">
        <v>7.7907726325495581</v>
      </c>
      <c r="Q10" s="232"/>
      <c r="R10" s="232">
        <v>36.125164794584016</v>
      </c>
      <c r="S10" s="5"/>
    </row>
    <row r="11" spans="1:19">
      <c r="A11" s="21"/>
      <c r="B11" s="18"/>
      <c r="C11" s="21"/>
      <c r="D11" s="18"/>
      <c r="E11" s="18"/>
      <c r="F11" s="19"/>
      <c r="G11" s="19"/>
      <c r="H11" s="19"/>
      <c r="I11" s="19"/>
      <c r="J11" s="19"/>
      <c r="K11" s="19"/>
      <c r="L11" s="22"/>
      <c r="M11" s="22"/>
      <c r="N11" s="22"/>
      <c r="O11" s="22"/>
      <c r="P11" s="22"/>
      <c r="Q11" s="22"/>
      <c r="R11" s="19"/>
      <c r="S11" s="3"/>
    </row>
    <row r="12" spans="1:19">
      <c r="A12" s="23"/>
      <c r="B12" s="246" t="s">
        <v>80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3"/>
    </row>
    <row r="13" spans="1:19">
      <c r="A13" s="23"/>
      <c r="B13" s="24"/>
      <c r="C13" s="23"/>
      <c r="D13" s="24"/>
      <c r="E13" s="24"/>
      <c r="F13" s="19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3"/>
    </row>
    <row r="14" spans="1:19">
      <c r="A14" s="23" t="s">
        <v>81</v>
      </c>
      <c r="B14" s="18">
        <v>16039.229838837146</v>
      </c>
      <c r="C14" s="23"/>
      <c r="D14" s="18">
        <v>15807.259356432898</v>
      </c>
      <c r="E14" s="18"/>
      <c r="F14" s="232">
        <v>9.7857957914311431</v>
      </c>
      <c r="G14" s="232">
        <v>21.880511662172864</v>
      </c>
      <c r="H14" s="232">
        <v>6.9724963508977291</v>
      </c>
      <c r="I14" s="232">
        <v>5.5479369340197229</v>
      </c>
      <c r="J14" s="232">
        <v>13.92594563083304</v>
      </c>
      <c r="K14" s="232">
        <v>5.7161077169331973</v>
      </c>
      <c r="L14" s="232">
        <v>3.5285417940102266</v>
      </c>
      <c r="M14" s="232">
        <v>11.481301385363665</v>
      </c>
      <c r="N14" s="232">
        <v>3.619159887411552</v>
      </c>
      <c r="O14" s="232">
        <v>4.8286462990760786</v>
      </c>
      <c r="P14" s="232">
        <v>12.713556547850716</v>
      </c>
      <c r="Q14" s="232"/>
      <c r="R14" s="232">
        <v>37.117014487648646</v>
      </c>
      <c r="S14" s="3"/>
    </row>
    <row r="15" spans="1:19">
      <c r="A15" s="17" t="s">
        <v>82</v>
      </c>
      <c r="B15" s="18">
        <v>17617.142266203831</v>
      </c>
      <c r="C15" s="17"/>
      <c r="D15" s="18">
        <v>19052.499079608169</v>
      </c>
      <c r="E15" s="18"/>
      <c r="F15" s="232">
        <v>10.140992810345512</v>
      </c>
      <c r="G15" s="232">
        <v>12.582015908739075</v>
      </c>
      <c r="H15" s="232">
        <v>9.5093055381535461</v>
      </c>
      <c r="I15" s="232">
        <v>6.6312451295924157</v>
      </c>
      <c r="J15" s="232">
        <v>13.555069310536732</v>
      </c>
      <c r="K15" s="232">
        <v>5.4183390127610407</v>
      </c>
      <c r="L15" s="232">
        <v>6.0870193824603449</v>
      </c>
      <c r="M15" s="232">
        <v>8.5789818926379482</v>
      </c>
      <c r="N15" s="232">
        <v>4.1846517676384449</v>
      </c>
      <c r="O15" s="232">
        <v>2.3498520136392664</v>
      </c>
      <c r="P15" s="232">
        <v>20.962527233495166</v>
      </c>
      <c r="Q15" s="232"/>
      <c r="R15" s="232">
        <v>44.222198941175698</v>
      </c>
      <c r="S15" s="3"/>
    </row>
    <row r="16" spans="1:19">
      <c r="A16" s="17" t="s">
        <v>83</v>
      </c>
      <c r="B16" s="18">
        <v>36778.36900455095</v>
      </c>
      <c r="C16" s="17"/>
      <c r="D16" s="18">
        <v>37721.795915088922</v>
      </c>
      <c r="E16" s="18"/>
      <c r="F16" s="232">
        <v>10.474820560960037</v>
      </c>
      <c r="G16" s="232">
        <v>21.052888823836724</v>
      </c>
      <c r="H16" s="232">
        <v>9.3751603915842843</v>
      </c>
      <c r="I16" s="232">
        <v>7.8445170443298631</v>
      </c>
      <c r="J16" s="232">
        <v>10.909694874774535</v>
      </c>
      <c r="K16" s="232">
        <v>6.0435543190547563</v>
      </c>
      <c r="L16" s="232">
        <v>3.3848454939644488</v>
      </c>
      <c r="M16" s="232">
        <v>8.6636923608291969</v>
      </c>
      <c r="N16" s="232">
        <v>4.6184569029217748</v>
      </c>
      <c r="O16" s="232">
        <v>2.4211398516931903</v>
      </c>
      <c r="P16" s="232">
        <v>15.211229376051316</v>
      </c>
      <c r="Q16" s="232"/>
      <c r="R16" s="232">
        <v>47.338488672195034</v>
      </c>
      <c r="S16" s="3"/>
    </row>
    <row r="17" spans="1:21">
      <c r="A17" s="26"/>
      <c r="B17" s="18"/>
      <c r="C17" s="26"/>
      <c r="D17" s="18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3"/>
    </row>
    <row r="18" spans="1:21">
      <c r="A18" s="23"/>
      <c r="B18" s="245" t="s">
        <v>103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3"/>
    </row>
    <row r="19" spans="1:21">
      <c r="A19" s="23"/>
      <c r="B19" s="27"/>
      <c r="C19" s="23"/>
      <c r="D19" s="27"/>
      <c r="E19" s="27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3"/>
    </row>
    <row r="20" spans="1:21">
      <c r="A20" s="28" t="s">
        <v>102</v>
      </c>
      <c r="B20" s="18">
        <v>7078.8217856464635</v>
      </c>
      <c r="C20" s="26"/>
      <c r="D20" s="18">
        <v>8625.000178801758</v>
      </c>
      <c r="E20" s="18"/>
      <c r="F20" s="232">
        <v>11.270527490237853</v>
      </c>
      <c r="G20" s="232">
        <v>2.9535694266018218</v>
      </c>
      <c r="H20" s="232">
        <v>11.038303634084231</v>
      </c>
      <c r="I20" s="232">
        <v>6.7897621100555625</v>
      </c>
      <c r="J20" s="232">
        <v>15.340364247920835</v>
      </c>
      <c r="K20" s="232">
        <v>5.807593143829906</v>
      </c>
      <c r="L20" s="232">
        <v>4.3380612027924865</v>
      </c>
      <c r="M20" s="232">
        <v>9.9230930185092987</v>
      </c>
      <c r="N20" s="232">
        <v>7.087551865086132</v>
      </c>
      <c r="O20" s="232">
        <v>2.6557572841184358</v>
      </c>
      <c r="P20" s="232">
        <v>22.795416576763419</v>
      </c>
      <c r="Q20" s="232"/>
      <c r="R20" s="232">
        <v>49.497717617770839</v>
      </c>
      <c r="S20" s="5"/>
    </row>
    <row r="21" spans="1:21">
      <c r="A21" s="28" t="s">
        <v>99</v>
      </c>
      <c r="B21" s="18">
        <v>15718.593005934723</v>
      </c>
      <c r="C21" s="26"/>
      <c r="D21" s="18">
        <v>15734.633093093049</v>
      </c>
      <c r="E21" s="18"/>
      <c r="F21" s="232">
        <v>12.058981324888912</v>
      </c>
      <c r="G21" s="232">
        <v>7.1754748528201597</v>
      </c>
      <c r="H21" s="232">
        <v>12.62136169205948</v>
      </c>
      <c r="I21" s="232">
        <v>9.1762076200518958</v>
      </c>
      <c r="J21" s="232">
        <v>17.169770144948778</v>
      </c>
      <c r="K21" s="232">
        <v>6.9021720202518786</v>
      </c>
      <c r="L21" s="232">
        <v>4.07984640485782</v>
      </c>
      <c r="M21" s="232">
        <v>11.406954136282653</v>
      </c>
      <c r="N21" s="232">
        <v>5.1736749783049651</v>
      </c>
      <c r="O21" s="232">
        <v>3.8322686386047877</v>
      </c>
      <c r="P21" s="232">
        <v>10.403288186928684</v>
      </c>
      <c r="Q21" s="232"/>
      <c r="R21" s="232">
        <v>38.88162936416996</v>
      </c>
      <c r="S21" s="5"/>
    </row>
    <row r="22" spans="1:21">
      <c r="A22" s="28" t="s">
        <v>100</v>
      </c>
      <c r="B22" s="18">
        <v>28686.020528981808</v>
      </c>
      <c r="C22" s="26"/>
      <c r="D22" s="18">
        <v>28755.498996959534</v>
      </c>
      <c r="E22" s="18"/>
      <c r="F22" s="232">
        <v>12.525030717133994</v>
      </c>
      <c r="G22" s="232">
        <v>12.232805106153743</v>
      </c>
      <c r="H22" s="232">
        <v>11.755549801213169</v>
      </c>
      <c r="I22" s="232">
        <v>9.2322090084935056</v>
      </c>
      <c r="J22" s="232">
        <v>15.152247574416513</v>
      </c>
      <c r="K22" s="232">
        <v>6.6626975631947447</v>
      </c>
      <c r="L22" s="232">
        <v>4.1038660755298739</v>
      </c>
      <c r="M22" s="232">
        <v>9.997606430424522</v>
      </c>
      <c r="N22" s="232">
        <v>4.9275783319393778</v>
      </c>
      <c r="O22" s="232">
        <v>3.4608966269916115</v>
      </c>
      <c r="P22" s="232">
        <v>9.9495127645089116</v>
      </c>
      <c r="Q22" s="232"/>
      <c r="R22" s="232">
        <v>38.768216532806498</v>
      </c>
      <c r="S22" s="5"/>
    </row>
    <row r="23" spans="1:21">
      <c r="A23" s="28" t="s">
        <v>101</v>
      </c>
      <c r="B23" s="18">
        <v>86816.05877666481</v>
      </c>
      <c r="C23" s="26"/>
      <c r="D23" s="18">
        <v>82980.191605540836</v>
      </c>
      <c r="E23" s="18"/>
      <c r="F23" s="232">
        <v>10.39812465897811</v>
      </c>
      <c r="G23" s="232">
        <v>20.615960778469255</v>
      </c>
      <c r="H23" s="232">
        <v>9.6310868744618521</v>
      </c>
      <c r="I23" s="232">
        <v>8.1730322510178848</v>
      </c>
      <c r="J23" s="232">
        <v>12.173041245103789</v>
      </c>
      <c r="K23" s="232">
        <v>5.856388361289083</v>
      </c>
      <c r="L23" s="232">
        <v>4.534219212276362</v>
      </c>
      <c r="M23" s="232">
        <v>8.6281990808658193</v>
      </c>
      <c r="N23" s="232">
        <v>3.7736691565376721</v>
      </c>
      <c r="O23" s="232">
        <v>2.6758335237400144</v>
      </c>
      <c r="P23" s="232">
        <v>13.540444857260066</v>
      </c>
      <c r="Q23" s="232"/>
      <c r="R23" s="232">
        <v>41.814405213350781</v>
      </c>
      <c r="S23" s="5"/>
    </row>
    <row r="24" spans="1:21">
      <c r="A24" s="28" t="s">
        <v>98</v>
      </c>
      <c r="B24" s="18">
        <v>446982.25865163025</v>
      </c>
      <c r="C24" s="17"/>
      <c r="D24" s="18">
        <v>501794.79429326387</v>
      </c>
      <c r="E24" s="18"/>
      <c r="F24" s="232">
        <v>7.4443756583136675</v>
      </c>
      <c r="G24" s="232">
        <v>34.82986018207108</v>
      </c>
      <c r="H24" s="232">
        <v>4.3779048136935925</v>
      </c>
      <c r="I24" s="232">
        <v>4.3855841488588361</v>
      </c>
      <c r="J24" s="232">
        <v>5.9842177705397193</v>
      </c>
      <c r="K24" s="232">
        <v>4.758753940520438</v>
      </c>
      <c r="L24" s="232">
        <v>4.5832252627921575</v>
      </c>
      <c r="M24" s="232">
        <v>6.8162978046522662</v>
      </c>
      <c r="N24" s="232">
        <v>2.1393348228707856</v>
      </c>
      <c r="O24" s="232">
        <v>1.634739980265842</v>
      </c>
      <c r="P24" s="232">
        <v>23.045705615421642</v>
      </c>
      <c r="Q24" s="232"/>
      <c r="R24" s="232">
        <v>53.514636999243415</v>
      </c>
      <c r="S24" s="5"/>
    </row>
    <row r="25" spans="1:21">
      <c r="A25" s="17"/>
      <c r="B25" s="18"/>
      <c r="C25" s="17"/>
      <c r="D25" s="18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3"/>
    </row>
    <row r="26" spans="1:21">
      <c r="A26" s="17"/>
      <c r="B26" s="245" t="s">
        <v>84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3"/>
    </row>
    <row r="27" spans="1:21">
      <c r="A27" s="17"/>
      <c r="B27" s="29"/>
      <c r="C27" s="17"/>
      <c r="D27" s="29"/>
      <c r="E27" s="2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</row>
    <row r="28" spans="1:21">
      <c r="A28" s="17" t="s">
        <v>85</v>
      </c>
      <c r="B28" s="18">
        <v>21531.14820175647</v>
      </c>
      <c r="C28" s="17"/>
      <c r="D28" s="18">
        <v>24869.524474768412</v>
      </c>
      <c r="E28" s="18"/>
      <c r="F28" s="232">
        <v>15.930935572058022</v>
      </c>
      <c r="G28" s="232">
        <v>0.3929234345598156</v>
      </c>
      <c r="H28" s="232">
        <v>15.862171907031444</v>
      </c>
      <c r="I28" s="232">
        <v>9.7611520240099843</v>
      </c>
      <c r="J28" s="232">
        <v>16.729296547087799</v>
      </c>
      <c r="K28" s="232">
        <v>4.5984326911134659</v>
      </c>
      <c r="L28" s="232">
        <v>1.4234992637993529</v>
      </c>
      <c r="M28" s="232">
        <v>8.5550929504419884</v>
      </c>
      <c r="N28" s="232">
        <v>7.6043596417435575</v>
      </c>
      <c r="O28" s="232">
        <v>2.85714562327647</v>
      </c>
      <c r="P28" s="232">
        <v>16.28499034487816</v>
      </c>
      <c r="Q28" s="232"/>
      <c r="R28" s="232">
        <v>51.889829482885318</v>
      </c>
      <c r="S28" s="5"/>
      <c r="T28" s="125"/>
      <c r="U28" s="125"/>
    </row>
    <row r="29" spans="1:21">
      <c r="A29" s="17" t="s">
        <v>86</v>
      </c>
      <c r="B29" s="18">
        <v>68039.79707638605</v>
      </c>
      <c r="C29" s="17"/>
      <c r="D29" s="18">
        <v>62666.607896876092</v>
      </c>
      <c r="E29" s="18"/>
      <c r="F29" s="232">
        <v>39.512782469022156</v>
      </c>
      <c r="G29" s="232">
        <v>6.8157032655643532E-2</v>
      </c>
      <c r="H29" s="232">
        <v>8.2971766685124351</v>
      </c>
      <c r="I29" s="232">
        <v>5.8052557497011099</v>
      </c>
      <c r="J29" s="232">
        <v>5.8896646179225627</v>
      </c>
      <c r="K29" s="232">
        <v>10.613262802615536</v>
      </c>
      <c r="L29" s="232">
        <v>6.4843532420186198</v>
      </c>
      <c r="M29" s="232">
        <v>6.6641837552730943</v>
      </c>
      <c r="N29" s="232">
        <v>1.3258879724116324</v>
      </c>
      <c r="O29" s="232">
        <v>1.766582380042911</v>
      </c>
      <c r="P29" s="232">
        <v>13.572693309824299</v>
      </c>
      <c r="Q29" s="232"/>
      <c r="R29" s="232">
        <v>45.379230434684033</v>
      </c>
      <c r="S29" s="5"/>
      <c r="T29" s="125"/>
      <c r="U29" s="125"/>
    </row>
    <row r="30" spans="1:21">
      <c r="A30" s="17" t="s">
        <v>87</v>
      </c>
      <c r="B30" s="18">
        <v>10579.111402556842</v>
      </c>
      <c r="C30" s="17"/>
      <c r="D30" s="18">
        <v>10913.053619544176</v>
      </c>
      <c r="E30" s="18"/>
      <c r="F30" s="232">
        <v>2.0662747627383293</v>
      </c>
      <c r="G30" s="232">
        <v>0.29484094355804014</v>
      </c>
      <c r="H30" s="232">
        <v>12.432511914914576</v>
      </c>
      <c r="I30" s="232">
        <v>15.14466910899861</v>
      </c>
      <c r="J30" s="232">
        <v>16.150984470949002</v>
      </c>
      <c r="K30" s="232">
        <v>6.8322737711205406</v>
      </c>
      <c r="L30" s="232">
        <v>13.762237091708254</v>
      </c>
      <c r="M30" s="232">
        <v>14.107718260224598</v>
      </c>
      <c r="N30" s="232">
        <v>5.5551884533910387</v>
      </c>
      <c r="O30" s="232">
        <v>5.4247495996874004</v>
      </c>
      <c r="P30" s="232">
        <v>8.2285516227094426</v>
      </c>
      <c r="Q30" s="232"/>
      <c r="R30" s="232">
        <v>31.382056953046618</v>
      </c>
      <c r="S30" s="5"/>
      <c r="T30" s="125"/>
      <c r="U30" s="125"/>
    </row>
    <row r="31" spans="1:21">
      <c r="A31" s="17" t="s">
        <v>88</v>
      </c>
      <c r="B31" s="18">
        <v>46782.073035717345</v>
      </c>
      <c r="C31" s="17"/>
      <c r="D31" s="18">
        <v>49418.748080511381</v>
      </c>
      <c r="E31" s="18"/>
      <c r="F31" s="232">
        <v>3.3296029552211031</v>
      </c>
      <c r="G31" s="232">
        <v>42.309516273968143</v>
      </c>
      <c r="H31" s="232">
        <v>3.0177237040242746</v>
      </c>
      <c r="I31" s="232">
        <v>1.2134299687121071</v>
      </c>
      <c r="J31" s="232">
        <v>9.7038588597129181</v>
      </c>
      <c r="K31" s="232">
        <v>4.8467126373617742</v>
      </c>
      <c r="L31" s="232">
        <v>0.93370722539336293</v>
      </c>
      <c r="M31" s="232">
        <v>6.9368521855064795</v>
      </c>
      <c r="N31" s="232">
        <v>2.3701108661830514</v>
      </c>
      <c r="O31" s="232">
        <v>1.375875881879715</v>
      </c>
      <c r="P31" s="232">
        <v>23.962609442037085</v>
      </c>
      <c r="Q31" s="232"/>
      <c r="R31" s="232">
        <v>48.973968300494178</v>
      </c>
      <c r="S31" s="5"/>
      <c r="T31" s="125"/>
      <c r="U31" s="125"/>
    </row>
    <row r="32" spans="1:21">
      <c r="A32" s="17" t="s">
        <v>89</v>
      </c>
      <c r="B32" s="18">
        <v>285758.71717858565</v>
      </c>
      <c r="C32" s="17"/>
      <c r="D32" s="18">
        <v>303378.45698711579</v>
      </c>
      <c r="E32" s="18"/>
      <c r="F32" s="232">
        <v>1.2175976230636256</v>
      </c>
      <c r="G32" s="232">
        <v>54.604358228376839</v>
      </c>
      <c r="H32" s="232">
        <v>1.4610444391984259</v>
      </c>
      <c r="I32" s="232">
        <v>0.89639016945733652</v>
      </c>
      <c r="J32" s="232">
        <v>3.3474758893215202</v>
      </c>
      <c r="K32" s="232">
        <v>5.0303697869445285</v>
      </c>
      <c r="L32" s="232">
        <v>0.64868629699715696</v>
      </c>
      <c r="M32" s="232">
        <v>5.9746814336050278</v>
      </c>
      <c r="N32" s="232">
        <v>1.3008357931553618</v>
      </c>
      <c r="O32" s="232">
        <v>0.5612472352518626</v>
      </c>
      <c r="P32" s="232">
        <v>24.957313104628415</v>
      </c>
      <c r="Q32" s="232"/>
      <c r="R32" s="232">
        <v>65.856727178669217</v>
      </c>
      <c r="S32" s="5"/>
      <c r="T32" s="125"/>
      <c r="U32" s="125"/>
    </row>
    <row r="33" spans="1:21">
      <c r="A33" s="17" t="s">
        <v>90</v>
      </c>
      <c r="B33" s="18">
        <v>19888.136931642555</v>
      </c>
      <c r="C33" s="17"/>
      <c r="D33" s="18">
        <v>20112.622536041839</v>
      </c>
      <c r="E33" s="18"/>
      <c r="F33" s="232">
        <v>12.111691155886726</v>
      </c>
      <c r="G33" s="232">
        <v>10.803294557609602</v>
      </c>
      <c r="H33" s="232">
        <v>11.631544025387633</v>
      </c>
      <c r="I33" s="232">
        <v>8.4312227977936978</v>
      </c>
      <c r="J33" s="232">
        <v>15.78358912515943</v>
      </c>
      <c r="K33" s="232">
        <v>5.0117273221160357</v>
      </c>
      <c r="L33" s="232">
        <v>4.0954550805944931</v>
      </c>
      <c r="M33" s="232">
        <v>9.9675822660926308</v>
      </c>
      <c r="N33" s="232">
        <v>5.4860184593695349</v>
      </c>
      <c r="O33" s="232">
        <v>2.8323995231194505</v>
      </c>
      <c r="P33" s="232">
        <v>13.84547568687085</v>
      </c>
      <c r="Q33" s="232"/>
      <c r="R33" s="232">
        <v>42.902366049324804</v>
      </c>
      <c r="S33" s="5"/>
      <c r="T33" s="125"/>
      <c r="U33" s="125"/>
    </row>
    <row r="34" spans="1:21">
      <c r="A34" s="17"/>
      <c r="B34" s="3"/>
      <c r="C34" s="17"/>
      <c r="D34" s="3"/>
      <c r="E34" s="3"/>
      <c r="F34" s="233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5"/>
      <c r="T34" s="125"/>
      <c r="U34" s="125"/>
    </row>
    <row r="35" spans="1:21">
      <c r="A35" s="21" t="s">
        <v>97</v>
      </c>
      <c r="B35" s="30">
        <v>23840.876259790861</v>
      </c>
      <c r="C35" s="21"/>
      <c r="D35" s="30">
        <v>25167.189484651619</v>
      </c>
      <c r="E35" s="30"/>
      <c r="F35" s="234">
        <v>10.283947511716294</v>
      </c>
      <c r="G35" s="234">
        <v>17.977576601425881</v>
      </c>
      <c r="H35" s="234">
        <v>9.1931361288087423</v>
      </c>
      <c r="I35" s="234">
        <v>7.1708509712506583</v>
      </c>
      <c r="J35" s="234">
        <v>12.186277512248219</v>
      </c>
      <c r="K35" s="234">
        <v>5.7790578491946416</v>
      </c>
      <c r="L35" s="234">
        <v>4.405223682698435</v>
      </c>
      <c r="M35" s="234">
        <v>8.9041952513132259</v>
      </c>
      <c r="N35" s="234">
        <v>4.3603858534750719</v>
      </c>
      <c r="O35" s="234">
        <v>2.6270447144190872</v>
      </c>
      <c r="P35" s="234">
        <v>17.112303923449968</v>
      </c>
      <c r="Q35" s="234"/>
      <c r="R35" s="234">
        <v>44.96274018959047</v>
      </c>
      <c r="S35" s="235"/>
      <c r="T35" s="125"/>
      <c r="U35" s="125"/>
    </row>
    <row r="36" spans="1:21">
      <c r="A36" s="3"/>
      <c r="B36" s="3"/>
      <c r="C36" s="3"/>
      <c r="D36" s="3"/>
      <c r="E36" s="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25"/>
      <c r="U36" s="125"/>
    </row>
    <row r="37" spans="1:21">
      <c r="A37" s="31" t="s">
        <v>139</v>
      </c>
      <c r="B37" s="32" t="s">
        <v>0</v>
      </c>
      <c r="C37" s="33"/>
      <c r="D37" s="34">
        <v>5.5631899197332313</v>
      </c>
      <c r="E37" s="34"/>
      <c r="F37" s="35">
        <v>-2.3006085653270389</v>
      </c>
      <c r="G37" s="35">
        <v>3.2841670590775323</v>
      </c>
      <c r="H37" s="35">
        <v>-0.69002609172735974</v>
      </c>
      <c r="I37" s="35">
        <v>2.0374389894924652</v>
      </c>
      <c r="J37" s="35">
        <v>-2.0035180297583635</v>
      </c>
      <c r="K37" s="35">
        <v>-0.28904333025038309</v>
      </c>
      <c r="L37" s="35">
        <v>-0.27752985222016935</v>
      </c>
      <c r="M37" s="35">
        <v>1.7590003358244681</v>
      </c>
      <c r="N37" s="35">
        <v>6.6681725384345167</v>
      </c>
      <c r="O37" s="35">
        <v>11.748020682582789</v>
      </c>
      <c r="P37" s="35">
        <v>35.001926853367159</v>
      </c>
      <c r="Q37" s="35"/>
      <c r="R37" s="35">
        <v>5.8222757769257356</v>
      </c>
      <c r="S37" s="5"/>
      <c r="T37" s="125"/>
      <c r="U37" s="125"/>
    </row>
    <row r="38" spans="1:21">
      <c r="A38" s="9"/>
      <c r="B38" s="9"/>
      <c r="C38" s="9"/>
      <c r="D38" s="3"/>
      <c r="E38" s="3"/>
      <c r="F38" s="5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7"/>
      <c r="R38" s="237"/>
      <c r="S38" s="5"/>
      <c r="T38" s="125"/>
      <c r="U38" s="125"/>
    </row>
    <row r="39" spans="1:21">
      <c r="A39" s="36"/>
      <c r="B39" s="36"/>
      <c r="C39" s="36"/>
      <c r="D39" s="37"/>
      <c r="E39" s="37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8"/>
      <c r="S39" s="3"/>
    </row>
    <row r="40" spans="1:21">
      <c r="A40" s="40" t="s">
        <v>91</v>
      </c>
      <c r="B40" s="40"/>
      <c r="C40" s="4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21">
      <c r="A41" s="41" t="s">
        <v>92</v>
      </c>
      <c r="B41" s="41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3"/>
    </row>
    <row r="42" spans="1:21">
      <c r="A42" s="42" t="s">
        <v>93</v>
      </c>
      <c r="B42" s="42"/>
      <c r="C42" s="42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3"/>
    </row>
    <row r="43" spans="1:21">
      <c r="A43" s="42" t="s">
        <v>94</v>
      </c>
      <c r="B43" s="42"/>
      <c r="C43" s="4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21">
      <c r="A44" s="36" t="s">
        <v>95</v>
      </c>
      <c r="B44" s="36"/>
      <c r="C44" s="3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21">
      <c r="B45" s="43"/>
      <c r="C45" s="4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21">
      <c r="A46" s="43" t="s">
        <v>125</v>
      </c>
    </row>
  </sheetData>
  <mergeCells count="7">
    <mergeCell ref="B18:R18"/>
    <mergeCell ref="B26:R26"/>
    <mergeCell ref="B6:R6"/>
    <mergeCell ref="A1:R1"/>
    <mergeCell ref="A3:A4"/>
    <mergeCell ref="F4:P4"/>
    <mergeCell ref="B12:R12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5" zoomScaleNormal="75" workbookViewId="0">
      <selection activeCell="A2" sqref="A2"/>
    </sheetView>
  </sheetViews>
  <sheetFormatPr defaultColWidth="9.140625" defaultRowHeight="12.75"/>
  <cols>
    <col min="1" max="1" width="41.7109375" style="4" customWidth="1"/>
    <col min="2" max="6" width="9.85546875" style="4" customWidth="1"/>
    <col min="7" max="7" width="11.5703125" style="125" customWidth="1"/>
    <col min="8" max="8" width="11.5703125" style="213" customWidth="1"/>
    <col min="9" max="9" width="11.140625" style="4" customWidth="1"/>
    <col min="10" max="10" width="10" style="4" bestFit="1" customWidth="1"/>
    <col min="11" max="16384" width="9.140625" style="4"/>
  </cols>
  <sheetData>
    <row r="1" spans="1:14" ht="15">
      <c r="A1" s="175" t="s">
        <v>158</v>
      </c>
      <c r="B1" s="173"/>
      <c r="C1" s="173"/>
      <c r="D1" s="173"/>
      <c r="E1" s="173"/>
      <c r="F1" s="173"/>
      <c r="G1" s="174"/>
      <c r="H1" s="174"/>
    </row>
    <row r="2" spans="1:14">
      <c r="A2" s="175"/>
      <c r="B2" s="175"/>
      <c r="E2" s="175"/>
      <c r="F2" s="175"/>
      <c r="G2" s="174"/>
      <c r="H2" s="174"/>
    </row>
    <row r="3" spans="1:14" ht="29.25" customHeight="1">
      <c r="A3" s="176"/>
      <c r="B3" s="91">
        <v>2010</v>
      </c>
      <c r="C3" s="91">
        <v>2011</v>
      </c>
      <c r="D3" s="91">
        <v>2012</v>
      </c>
      <c r="E3" s="91">
        <v>2013</v>
      </c>
      <c r="F3" s="91">
        <v>2014</v>
      </c>
      <c r="G3" s="177" t="s">
        <v>106</v>
      </c>
      <c r="H3" s="177" t="s">
        <v>136</v>
      </c>
      <c r="I3" s="87"/>
    </row>
    <row r="4" spans="1:14">
      <c r="B4" s="228"/>
      <c r="C4" s="228"/>
      <c r="D4" s="228"/>
      <c r="E4" s="228"/>
      <c r="F4" s="228"/>
      <c r="G4" s="178"/>
      <c r="H4" s="178"/>
      <c r="I4" s="87"/>
    </row>
    <row r="5" spans="1:14">
      <c r="B5" s="256" t="s">
        <v>150</v>
      </c>
      <c r="C5" s="256"/>
      <c r="D5" s="256"/>
      <c r="E5" s="256"/>
      <c r="F5" s="256"/>
      <c r="G5" s="256"/>
      <c r="H5" s="256"/>
      <c r="I5" s="87"/>
    </row>
    <row r="6" spans="1:14">
      <c r="B6" s="228"/>
      <c r="C6" s="175"/>
      <c r="D6" s="228"/>
      <c r="E6" s="228"/>
      <c r="F6" s="228"/>
      <c r="G6" s="178"/>
      <c r="H6" s="178"/>
      <c r="I6" s="87"/>
    </row>
    <row r="7" spans="1:14">
      <c r="A7" s="179" t="s">
        <v>155</v>
      </c>
      <c r="B7" s="180">
        <v>14515</v>
      </c>
      <c r="C7" s="180">
        <v>14699.268</v>
      </c>
      <c r="D7" s="180">
        <v>14438</v>
      </c>
      <c r="E7" s="180">
        <v>14191.311</v>
      </c>
      <c r="F7" s="180">
        <v>14178.935599999999</v>
      </c>
      <c r="G7" s="181">
        <v>-0.58391710496848992</v>
      </c>
      <c r="H7" s="181">
        <v>-8.7204064515257321E-2</v>
      </c>
      <c r="I7" s="82"/>
    </row>
    <row r="8" spans="1:14">
      <c r="A8" s="179"/>
      <c r="B8" s="180"/>
      <c r="C8" s="182"/>
      <c r="D8" s="182"/>
      <c r="E8" s="182"/>
      <c r="F8" s="182"/>
      <c r="G8" s="181"/>
      <c r="H8" s="181"/>
      <c r="I8" s="82"/>
    </row>
    <row r="9" spans="1:14" ht="15">
      <c r="A9" s="179" t="s">
        <v>157</v>
      </c>
      <c r="B9" s="180">
        <v>14265</v>
      </c>
      <c r="C9" s="180">
        <v>14522</v>
      </c>
      <c r="D9" s="180">
        <v>14273</v>
      </c>
      <c r="E9" s="180">
        <v>14042</v>
      </c>
      <c r="F9" s="180">
        <v>14090</v>
      </c>
      <c r="G9" s="181">
        <v>-0.3081158148003138</v>
      </c>
      <c r="H9" s="181">
        <v>0.34183164791340265</v>
      </c>
      <c r="I9" s="82"/>
    </row>
    <row r="10" spans="1:14">
      <c r="A10" s="179" t="s">
        <v>42</v>
      </c>
      <c r="B10" s="180">
        <v>5730</v>
      </c>
      <c r="C10" s="180">
        <v>5700</v>
      </c>
      <c r="D10" s="180">
        <v>5770</v>
      </c>
      <c r="E10" s="180">
        <v>5705</v>
      </c>
      <c r="F10" s="180">
        <v>5891</v>
      </c>
      <c r="G10" s="181">
        <v>0.69516089890611088</v>
      </c>
      <c r="H10" s="181">
        <v>3.2602979842243647</v>
      </c>
      <c r="I10" s="183"/>
    </row>
    <row r="11" spans="1:14">
      <c r="A11" s="184" t="s">
        <v>43</v>
      </c>
      <c r="B11" s="180">
        <v>2595</v>
      </c>
      <c r="C11" s="180">
        <v>2735</v>
      </c>
      <c r="D11" s="180">
        <v>2871</v>
      </c>
      <c r="E11" s="180">
        <v>2900</v>
      </c>
      <c r="F11" s="180">
        <v>3040</v>
      </c>
      <c r="G11" s="181">
        <v>4.0360980641774624</v>
      </c>
      <c r="H11" s="181">
        <v>4.8275862068965516</v>
      </c>
      <c r="I11" s="82"/>
    </row>
    <row r="12" spans="1:14">
      <c r="A12" s="184" t="s">
        <v>44</v>
      </c>
      <c r="B12" s="180">
        <v>1698</v>
      </c>
      <c r="C12" s="180">
        <v>1730</v>
      </c>
      <c r="D12" s="180">
        <v>1650</v>
      </c>
      <c r="E12" s="180">
        <v>1615</v>
      </c>
      <c r="F12" s="180">
        <v>1724</v>
      </c>
      <c r="G12" s="181">
        <v>0.3806246515653422</v>
      </c>
      <c r="H12" s="181">
        <v>6.7492260061919511</v>
      </c>
      <c r="I12" s="82"/>
    </row>
    <row r="13" spans="1:14">
      <c r="A13" s="184" t="s">
        <v>45</v>
      </c>
      <c r="B13" s="180">
        <v>1437</v>
      </c>
      <c r="C13" s="180">
        <v>1235</v>
      </c>
      <c r="D13" s="180">
        <v>1249</v>
      </c>
      <c r="E13" s="180">
        <v>1190</v>
      </c>
      <c r="F13" s="180">
        <v>1127</v>
      </c>
      <c r="G13" s="181">
        <v>-5.8941142009226404</v>
      </c>
      <c r="H13" s="181">
        <v>-5.2941176470588234</v>
      </c>
      <c r="I13" s="82"/>
    </row>
    <row r="14" spans="1:14">
      <c r="A14" s="179" t="s">
        <v>46</v>
      </c>
      <c r="B14" s="180">
        <v>3241</v>
      </c>
      <c r="C14" s="180">
        <v>3460</v>
      </c>
      <c r="D14" s="180">
        <v>3360</v>
      </c>
      <c r="E14" s="180">
        <v>3325</v>
      </c>
      <c r="F14" s="180">
        <v>3290</v>
      </c>
      <c r="G14" s="181">
        <v>0.37584555007807996</v>
      </c>
      <c r="H14" s="181">
        <v>-1.0526315789473684</v>
      </c>
      <c r="I14" s="183"/>
    </row>
    <row r="15" spans="1:14">
      <c r="A15" s="179" t="s">
        <v>47</v>
      </c>
      <c r="B15" s="180">
        <v>3683</v>
      </c>
      <c r="C15" s="180">
        <v>3755</v>
      </c>
      <c r="D15" s="180">
        <v>3585</v>
      </c>
      <c r="E15" s="180">
        <v>3605</v>
      </c>
      <c r="F15" s="180">
        <v>3402</v>
      </c>
      <c r="G15" s="181">
        <v>-1.9645497880916629</v>
      </c>
      <c r="H15" s="181">
        <v>-5.6310679611650478</v>
      </c>
      <c r="I15" s="183"/>
      <c r="N15" s="131"/>
    </row>
    <row r="16" spans="1:14">
      <c r="A16" s="184" t="s">
        <v>48</v>
      </c>
      <c r="B16" s="180">
        <v>2673</v>
      </c>
      <c r="C16" s="180">
        <v>2725</v>
      </c>
      <c r="D16" s="180">
        <v>2640</v>
      </c>
      <c r="E16" s="180">
        <v>2750</v>
      </c>
      <c r="F16" s="180">
        <v>2534</v>
      </c>
      <c r="G16" s="181">
        <v>-1.3261864980971039</v>
      </c>
      <c r="H16" s="181">
        <v>-7.8545454545454545</v>
      </c>
      <c r="I16" s="82"/>
    </row>
    <row r="17" spans="1:15">
      <c r="A17" s="184" t="s">
        <v>49</v>
      </c>
      <c r="B17" s="180">
        <v>1010</v>
      </c>
      <c r="C17" s="180">
        <v>998</v>
      </c>
      <c r="D17" s="180">
        <v>795</v>
      </c>
      <c r="E17" s="180">
        <v>855</v>
      </c>
      <c r="F17" s="180">
        <v>764</v>
      </c>
      <c r="G17" s="181">
        <v>-6.7405185763166227</v>
      </c>
      <c r="H17" s="181">
        <v>-10.64327485380117</v>
      </c>
      <c r="I17" s="82"/>
    </row>
    <row r="18" spans="1:15">
      <c r="A18" s="179" t="s">
        <v>50</v>
      </c>
      <c r="B18" s="180">
        <v>1611</v>
      </c>
      <c r="C18" s="180">
        <v>1607</v>
      </c>
      <c r="D18" s="180">
        <v>1558</v>
      </c>
      <c r="E18" s="180">
        <v>1407</v>
      </c>
      <c r="F18" s="180">
        <v>1507</v>
      </c>
      <c r="G18" s="181">
        <v>-1.6545146516117604</v>
      </c>
      <c r="H18" s="181">
        <v>7.1073205401563619</v>
      </c>
      <c r="I18" s="183"/>
    </row>
    <row r="19" spans="1:15">
      <c r="A19" s="179"/>
      <c r="B19" s="82"/>
      <c r="C19" s="82"/>
      <c r="D19" s="82"/>
      <c r="E19" s="82"/>
      <c r="F19" s="185"/>
      <c r="G19" s="186"/>
      <c r="H19" s="187"/>
      <c r="I19" s="188"/>
    </row>
    <row r="20" spans="1:15" ht="15">
      <c r="B20" s="257" t="s">
        <v>154</v>
      </c>
      <c r="C20" s="257"/>
      <c r="D20" s="257"/>
      <c r="E20" s="257"/>
      <c r="F20" s="257"/>
      <c r="G20" s="257"/>
      <c r="H20" s="257"/>
      <c r="I20" s="95"/>
    </row>
    <row r="21" spans="1:15">
      <c r="B21" s="95"/>
      <c r="C21" s="95"/>
      <c r="D21" s="95"/>
      <c r="E21" s="95"/>
      <c r="F21" s="95"/>
      <c r="G21" s="110"/>
      <c r="H21" s="187"/>
      <c r="I21" s="87"/>
    </row>
    <row r="22" spans="1:15">
      <c r="A22" s="179" t="s">
        <v>155</v>
      </c>
      <c r="B22" s="189">
        <v>33961.760000000002</v>
      </c>
      <c r="C22" s="189">
        <v>35578.68</v>
      </c>
      <c r="D22" s="189">
        <v>32278.15</v>
      </c>
      <c r="E22" s="189">
        <v>33429.775600000001</v>
      </c>
      <c r="F22" s="190" t="s">
        <v>0</v>
      </c>
      <c r="G22" s="181">
        <v>-0.52489087176634808</v>
      </c>
      <c r="H22" s="181">
        <v>3.5678178582105833</v>
      </c>
      <c r="I22" s="191"/>
      <c r="J22" s="180"/>
      <c r="K22" s="192"/>
      <c r="L22" s="192"/>
      <c r="M22" s="190"/>
      <c r="N22" s="193"/>
      <c r="O22" s="194"/>
    </row>
    <row r="23" spans="1:15">
      <c r="A23" s="179"/>
      <c r="B23" s="195"/>
      <c r="C23" s="195"/>
      <c r="D23" s="195"/>
      <c r="E23" s="195"/>
      <c r="F23" s="196"/>
      <c r="G23" s="181"/>
      <c r="H23" s="197"/>
      <c r="I23" s="191"/>
      <c r="J23" s="198"/>
      <c r="K23" s="199"/>
      <c r="L23" s="196"/>
      <c r="M23" s="196"/>
      <c r="N23" s="193"/>
      <c r="O23" s="200"/>
    </row>
    <row r="24" spans="1:15">
      <c r="A24" s="179" t="s">
        <v>156</v>
      </c>
      <c r="B24" s="195">
        <v>21538.669000000002</v>
      </c>
      <c r="C24" s="195">
        <v>22491.41</v>
      </c>
      <c r="D24" s="195">
        <v>21647.75</v>
      </c>
      <c r="E24" s="195">
        <v>21375.413</v>
      </c>
      <c r="F24" s="196" t="s">
        <v>0</v>
      </c>
      <c r="G24" s="181">
        <v>-0.25329671215587046</v>
      </c>
      <c r="H24" s="197">
        <v>-1.2580383642641824</v>
      </c>
      <c r="I24" s="191"/>
      <c r="J24" s="198"/>
      <c r="K24" s="199"/>
      <c r="L24" s="199"/>
      <c r="M24" s="196"/>
      <c r="N24" s="193"/>
      <c r="O24" s="200"/>
    </row>
    <row r="25" spans="1:15">
      <c r="A25" s="179" t="s">
        <v>24</v>
      </c>
      <c r="B25" s="195">
        <v>297.72000000000003</v>
      </c>
      <c r="C25" s="195">
        <v>303.06</v>
      </c>
      <c r="D25" s="195">
        <v>297.25</v>
      </c>
      <c r="E25" s="195">
        <v>250.18600000000001</v>
      </c>
      <c r="F25" s="196" t="s">
        <v>0</v>
      </c>
      <c r="G25" s="181">
        <v>-5.6333949435868114</v>
      </c>
      <c r="H25" s="197">
        <v>-15.833137089991586</v>
      </c>
      <c r="I25" s="191"/>
      <c r="J25" s="131"/>
      <c r="K25" s="199"/>
      <c r="L25" s="199"/>
      <c r="M25" s="196"/>
      <c r="N25" s="193"/>
      <c r="O25" s="200"/>
    </row>
    <row r="26" spans="1:15">
      <c r="A26" s="179" t="s">
        <v>7</v>
      </c>
      <c r="B26" s="195">
        <v>2936.78</v>
      </c>
      <c r="C26" s="195">
        <v>2855.78</v>
      </c>
      <c r="D26" s="195">
        <v>3513.82</v>
      </c>
      <c r="E26" s="195">
        <v>3370.694</v>
      </c>
      <c r="F26" s="196" t="s">
        <v>0</v>
      </c>
      <c r="G26" s="181">
        <v>4.700632361002266</v>
      </c>
      <c r="H26" s="197">
        <v>-4.0732308427864883</v>
      </c>
      <c r="I26" s="191"/>
      <c r="J26" s="131"/>
      <c r="K26" s="199"/>
      <c r="L26" s="199"/>
      <c r="M26" s="196"/>
      <c r="N26" s="193"/>
      <c r="O26" s="200"/>
    </row>
    <row r="27" spans="1:15">
      <c r="A27" s="179" t="s">
        <v>6</v>
      </c>
      <c r="B27" s="195">
        <v>4011.73</v>
      </c>
      <c r="C27" s="195">
        <v>3858.48</v>
      </c>
      <c r="D27" s="195">
        <v>4239.43</v>
      </c>
      <c r="E27" s="195">
        <v>4059.7080000000001</v>
      </c>
      <c r="F27" s="196" t="s">
        <v>0</v>
      </c>
      <c r="G27" s="181">
        <v>0.39706890852455601</v>
      </c>
      <c r="H27" s="197">
        <v>-4.23929632049592</v>
      </c>
      <c r="I27" s="191"/>
      <c r="J27" s="131"/>
      <c r="K27" s="199"/>
      <c r="L27" s="199"/>
      <c r="M27" s="196"/>
      <c r="N27" s="193"/>
      <c r="O27" s="200"/>
    </row>
    <row r="28" spans="1:15">
      <c r="A28" s="179" t="s">
        <v>25</v>
      </c>
      <c r="B28" s="195">
        <v>8566.18</v>
      </c>
      <c r="C28" s="195">
        <v>9789.4599999999991</v>
      </c>
      <c r="D28" s="195">
        <v>7928.22</v>
      </c>
      <c r="E28" s="195">
        <v>8004.7290000000003</v>
      </c>
      <c r="F28" s="196" t="s">
        <v>0</v>
      </c>
      <c r="G28" s="181">
        <v>-2.2343078740453048</v>
      </c>
      <c r="H28" s="197">
        <v>0.9650211522889125</v>
      </c>
      <c r="I28" s="191"/>
      <c r="J28" s="201"/>
      <c r="K28" s="202"/>
      <c r="L28" s="202"/>
      <c r="M28" s="196"/>
      <c r="N28" s="193"/>
      <c r="O28" s="200"/>
    </row>
    <row r="29" spans="1:15">
      <c r="A29" s="179" t="s">
        <v>10</v>
      </c>
      <c r="B29" s="195">
        <v>956.99</v>
      </c>
      <c r="C29" s="195">
        <v>916.63</v>
      </c>
      <c r="D29" s="195">
        <v>948.4</v>
      </c>
      <c r="E29" s="195">
        <v>885.89599999999996</v>
      </c>
      <c r="F29" s="196" t="s">
        <v>0</v>
      </c>
      <c r="G29" s="181">
        <v>-2.5402902397971161</v>
      </c>
      <c r="H29" s="197">
        <v>-6.5904681568958265</v>
      </c>
      <c r="I29" s="191"/>
      <c r="J29" s="131"/>
      <c r="K29" s="199"/>
      <c r="L29" s="199"/>
      <c r="M29" s="196"/>
      <c r="N29" s="193"/>
      <c r="O29" s="200"/>
    </row>
    <row r="30" spans="1:15">
      <c r="A30" s="179" t="s">
        <v>26</v>
      </c>
      <c r="B30" s="195">
        <v>13.96</v>
      </c>
      <c r="C30" s="195">
        <v>14.42</v>
      </c>
      <c r="D30" s="195">
        <v>16.25</v>
      </c>
      <c r="E30" s="195">
        <v>14.412000000000001</v>
      </c>
      <c r="F30" s="196" t="s">
        <v>0</v>
      </c>
      <c r="G30" s="181">
        <v>1.0678309012569498</v>
      </c>
      <c r="H30" s="197">
        <v>-11.310769230769226</v>
      </c>
      <c r="I30" s="191"/>
      <c r="J30" s="131"/>
      <c r="K30" s="199"/>
      <c r="L30" s="199"/>
      <c r="M30" s="196"/>
      <c r="N30" s="193"/>
      <c r="O30" s="200"/>
    </row>
    <row r="31" spans="1:15">
      <c r="A31" s="179" t="s">
        <v>11</v>
      </c>
      <c r="B31" s="195">
        <v>349.32</v>
      </c>
      <c r="C31" s="195">
        <v>377.96</v>
      </c>
      <c r="D31" s="195">
        <v>228.71</v>
      </c>
      <c r="E31" s="195">
        <v>435.71300000000002</v>
      </c>
      <c r="F31" s="196" t="s">
        <v>0</v>
      </c>
      <c r="G31" s="181">
        <v>7.6446265586490592</v>
      </c>
      <c r="H31" s="197">
        <v>90.50894145424337</v>
      </c>
      <c r="I31" s="191"/>
      <c r="J31" s="131"/>
      <c r="K31" s="199"/>
      <c r="L31" s="199"/>
      <c r="M31" s="196"/>
      <c r="N31" s="193"/>
      <c r="O31" s="200"/>
    </row>
    <row r="32" spans="1:15">
      <c r="A32" s="203" t="s">
        <v>27</v>
      </c>
      <c r="B32" s="195">
        <v>165.6</v>
      </c>
      <c r="C32" s="195">
        <v>68.599999999999994</v>
      </c>
      <c r="D32" s="195">
        <v>78.7</v>
      </c>
      <c r="E32" s="195">
        <v>81.3</v>
      </c>
      <c r="F32" s="196" t="s">
        <v>0</v>
      </c>
      <c r="G32" s="181">
        <v>-21.112158894030152</v>
      </c>
      <c r="H32" s="197">
        <v>3.3036848792884301</v>
      </c>
      <c r="I32" s="191"/>
      <c r="J32" s="131"/>
      <c r="K32" s="199"/>
      <c r="L32" s="199"/>
      <c r="M32" s="196"/>
      <c r="N32" s="193"/>
      <c r="O32" s="200"/>
    </row>
    <row r="33" spans="1:15">
      <c r="A33" s="203" t="s">
        <v>28</v>
      </c>
      <c r="B33" s="195">
        <v>8.4</v>
      </c>
      <c r="C33" s="195">
        <v>8.1999999999999993</v>
      </c>
      <c r="D33" s="195">
        <v>7.8</v>
      </c>
      <c r="E33" s="195">
        <v>73</v>
      </c>
      <c r="F33" s="196" t="s">
        <v>0</v>
      </c>
      <c r="G33" s="181">
        <v>105.59593550090516</v>
      </c>
      <c r="H33" s="197">
        <v>835.89743589743591</v>
      </c>
      <c r="I33" s="191"/>
      <c r="J33" s="131"/>
      <c r="K33" s="199"/>
      <c r="L33" s="199"/>
      <c r="M33" s="196"/>
      <c r="N33" s="193"/>
      <c r="O33" s="200"/>
    </row>
    <row r="34" spans="1:15">
      <c r="A34" s="203" t="s">
        <v>29</v>
      </c>
      <c r="B34" s="195">
        <v>2490</v>
      </c>
      <c r="C34" s="195">
        <v>2760</v>
      </c>
      <c r="D34" s="195">
        <v>2850</v>
      </c>
      <c r="E34" s="195">
        <v>2550</v>
      </c>
      <c r="F34" s="196" t="s">
        <v>0</v>
      </c>
      <c r="G34" s="181">
        <v>0.79684634480599037</v>
      </c>
      <c r="H34" s="197">
        <v>-10.526315789473683</v>
      </c>
      <c r="I34" s="191"/>
      <c r="J34" s="131"/>
      <c r="K34" s="199"/>
      <c r="L34" s="199"/>
      <c r="M34" s="196"/>
      <c r="N34" s="193"/>
      <c r="O34" s="200"/>
    </row>
    <row r="35" spans="1:15">
      <c r="A35" s="179" t="s">
        <v>30</v>
      </c>
      <c r="B35" s="195">
        <v>1741.96</v>
      </c>
      <c r="C35" s="195">
        <v>1538.81</v>
      </c>
      <c r="D35" s="195">
        <v>1539.17</v>
      </c>
      <c r="E35" s="195">
        <v>1649.7750000000001</v>
      </c>
      <c r="F35" s="196" t="s">
        <v>0</v>
      </c>
      <c r="G35" s="181">
        <v>-1.7960748411526728</v>
      </c>
      <c r="H35" s="197">
        <v>7.1860158397058154</v>
      </c>
      <c r="I35" s="191"/>
      <c r="J35" s="131"/>
      <c r="K35" s="199"/>
      <c r="L35" s="199"/>
      <c r="M35" s="196"/>
      <c r="N35" s="193"/>
      <c r="O35" s="200"/>
    </row>
    <row r="36" spans="1:15">
      <c r="A36" s="204"/>
      <c r="B36" s="205"/>
      <c r="C36" s="206"/>
      <c r="D36" s="206"/>
      <c r="E36" s="207"/>
      <c r="F36" s="208"/>
      <c r="G36" s="209"/>
      <c r="H36" s="210"/>
      <c r="J36" s="198"/>
      <c r="K36" s="199"/>
      <c r="L36" s="199"/>
      <c r="M36" s="196"/>
      <c r="N36" s="193"/>
      <c r="O36" s="200"/>
    </row>
    <row r="37" spans="1:15">
      <c r="A37" s="184"/>
      <c r="B37" s="198"/>
      <c r="C37" s="198"/>
      <c r="D37" s="198"/>
      <c r="E37" s="211"/>
      <c r="F37" s="122"/>
      <c r="G37" s="212"/>
      <c r="H37" s="212"/>
      <c r="I37" s="193"/>
    </row>
    <row r="38" spans="1:15">
      <c r="A38" s="254" t="s">
        <v>152</v>
      </c>
      <c r="B38" s="255"/>
      <c r="C38" s="255"/>
      <c r="D38" s="255"/>
      <c r="E38" s="255"/>
      <c r="F38" s="255"/>
      <c r="G38" s="255"/>
      <c r="H38" s="255"/>
    </row>
    <row r="39" spans="1:15" ht="15.75" customHeight="1">
      <c r="A39" s="254" t="s">
        <v>153</v>
      </c>
      <c r="B39" s="255"/>
      <c r="C39" s="255"/>
      <c r="D39" s="255"/>
      <c r="E39" s="255"/>
      <c r="F39" s="255"/>
      <c r="G39" s="255"/>
      <c r="H39" s="255"/>
    </row>
    <row r="40" spans="1:15">
      <c r="A40" s="252" t="s">
        <v>129</v>
      </c>
      <c r="B40" s="253"/>
      <c r="C40" s="253"/>
      <c r="D40" s="253"/>
      <c r="E40" s="253"/>
      <c r="F40" s="253"/>
      <c r="G40" s="253"/>
      <c r="H40" s="253"/>
    </row>
    <row r="41" spans="1:15">
      <c r="A41" s="88" t="s">
        <v>134</v>
      </c>
      <c r="G41" s="187"/>
    </row>
    <row r="42" spans="1:15">
      <c r="G42" s="187"/>
    </row>
    <row r="43" spans="1:15">
      <c r="G43" s="187"/>
    </row>
    <row r="44" spans="1:15">
      <c r="G44" s="187"/>
    </row>
    <row r="45" spans="1:15">
      <c r="G45" s="187"/>
    </row>
  </sheetData>
  <mergeCells count="5">
    <mergeCell ref="A40:H40"/>
    <mergeCell ref="A39:H39"/>
    <mergeCell ref="B5:H5"/>
    <mergeCell ref="B20:H20"/>
    <mergeCell ref="A38:H38"/>
  </mergeCells>
  <phoneticPr fontId="2" type="noConversion"/>
  <pageMargins left="0.47" right="0.75" top="0.59" bottom="1" header="0.5" footer="0.5"/>
  <pageSetup paperSize="9" scale="8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5" zoomScaleNormal="75" workbookViewId="0">
      <selection activeCell="A2" sqref="A2"/>
    </sheetView>
  </sheetViews>
  <sheetFormatPr defaultColWidth="24.28515625" defaultRowHeight="12.75"/>
  <cols>
    <col min="1" max="1" width="52.28515625" style="87" customWidth="1"/>
    <col min="2" max="6" width="12.5703125" style="87" customWidth="1"/>
    <col min="7" max="7" width="11" style="88" customWidth="1"/>
    <col min="8" max="8" width="14.28515625" style="88" customWidth="1"/>
    <col min="9" max="9" width="8.7109375" style="87" bestFit="1" customWidth="1"/>
    <col min="10" max="16384" width="24.28515625" style="87"/>
  </cols>
  <sheetData>
    <row r="1" spans="1:11" s="143" customFormat="1" ht="15">
      <c r="A1" s="143" t="s">
        <v>159</v>
      </c>
      <c r="B1" s="139"/>
      <c r="C1" s="140"/>
      <c r="D1" s="139"/>
      <c r="E1" s="139"/>
      <c r="F1" s="139"/>
      <c r="G1" s="141"/>
      <c r="H1" s="142"/>
    </row>
    <row r="2" spans="1:11" s="143" customFormat="1">
      <c r="B2" s="144"/>
      <c r="C2" s="145"/>
      <c r="D2" s="144"/>
      <c r="E2" s="144"/>
      <c r="F2" s="144"/>
      <c r="G2" s="146"/>
      <c r="H2" s="147"/>
    </row>
    <row r="3" spans="1:11" s="143" customFormat="1" ht="12.75" customHeight="1">
      <c r="A3" s="148"/>
      <c r="B3" s="262" t="s">
        <v>41</v>
      </c>
      <c r="C3" s="262"/>
      <c r="D3" s="262"/>
      <c r="E3" s="262"/>
      <c r="F3" s="262"/>
      <c r="G3" s="258" t="s">
        <v>135</v>
      </c>
      <c r="H3" s="260" t="s">
        <v>136</v>
      </c>
      <c r="I3" s="149"/>
    </row>
    <row r="4" spans="1:11" s="143" customFormat="1" ht="12.75" customHeight="1">
      <c r="A4" s="150"/>
      <c r="B4" s="151">
        <v>2010</v>
      </c>
      <c r="C4" s="151">
        <v>2011</v>
      </c>
      <c r="D4" s="151">
        <v>2012</v>
      </c>
      <c r="E4" s="151">
        <v>2013</v>
      </c>
      <c r="F4" s="151">
        <v>2014</v>
      </c>
      <c r="G4" s="259"/>
      <c r="H4" s="261"/>
      <c r="I4" s="149"/>
      <c r="J4" s="152"/>
      <c r="K4" s="153"/>
    </row>
    <row r="5" spans="1:11" s="143" customFormat="1">
      <c r="G5" s="154"/>
      <c r="H5" s="154"/>
      <c r="J5" s="152"/>
    </row>
    <row r="6" spans="1:11" s="143" customFormat="1" ht="13.5" customHeight="1">
      <c r="A6" s="143" t="s">
        <v>6</v>
      </c>
      <c r="B6" s="155">
        <v>240422.26</v>
      </c>
      <c r="C6" s="155">
        <v>150114.51999999999</v>
      </c>
      <c r="D6" s="155">
        <v>167242.42000000001</v>
      </c>
      <c r="E6" s="155">
        <v>205367.51</v>
      </c>
      <c r="F6" s="155">
        <v>190167.56</v>
      </c>
      <c r="G6" s="156">
        <v>-5.6937578500166897</v>
      </c>
      <c r="H6" s="156">
        <v>-7.4013411371643025</v>
      </c>
      <c r="I6" s="157"/>
      <c r="J6" s="152"/>
    </row>
    <row r="7" spans="1:11" s="143" customFormat="1" ht="13.5" customHeight="1">
      <c r="A7" s="143" t="s">
        <v>7</v>
      </c>
      <c r="B7" s="155">
        <v>109242.83</v>
      </c>
      <c r="C7" s="155">
        <v>111514.81</v>
      </c>
      <c r="D7" s="155">
        <v>115940.26</v>
      </c>
      <c r="E7" s="155">
        <v>130278.3</v>
      </c>
      <c r="F7" s="155">
        <v>125036.89</v>
      </c>
      <c r="G7" s="156">
        <v>3.4335201351115341</v>
      </c>
      <c r="H7" s="156">
        <v>-4.0232410155797265</v>
      </c>
      <c r="I7" s="157"/>
      <c r="J7" s="152"/>
    </row>
    <row r="8" spans="1:11" s="143" customFormat="1" ht="13.5" customHeight="1">
      <c r="A8" s="143" t="s">
        <v>8</v>
      </c>
      <c r="B8" s="155">
        <v>58091.73</v>
      </c>
      <c r="C8" s="155">
        <v>60074.080000000002</v>
      </c>
      <c r="D8" s="155">
        <v>56644.35</v>
      </c>
      <c r="E8" s="155">
        <v>43602.81</v>
      </c>
      <c r="F8" s="155">
        <v>43033.3</v>
      </c>
      <c r="G8" s="156">
        <v>-7.2267896630075379</v>
      </c>
      <c r="H8" s="156">
        <v>-1.3061314167595961</v>
      </c>
      <c r="I8" s="157"/>
      <c r="J8" s="152"/>
    </row>
    <row r="9" spans="1:11" s="143" customFormat="1" ht="13.5" customHeight="1">
      <c r="A9" s="143" t="s">
        <v>9</v>
      </c>
      <c r="B9" s="155">
        <v>24425.02</v>
      </c>
      <c r="C9" s="155">
        <v>27980.66</v>
      </c>
      <c r="D9" s="155">
        <v>33893.74</v>
      </c>
      <c r="E9" s="155">
        <v>35090.14</v>
      </c>
      <c r="F9" s="155">
        <v>34564.910000000003</v>
      </c>
      <c r="G9" s="156">
        <v>9.0686971947699035</v>
      </c>
      <c r="H9" s="156">
        <v>-1.4968022356137534</v>
      </c>
      <c r="I9" s="157"/>
      <c r="J9" s="158"/>
    </row>
    <row r="10" spans="1:11" s="143" customFormat="1" ht="13.5" customHeight="1">
      <c r="A10" s="143" t="s">
        <v>10</v>
      </c>
      <c r="B10" s="155">
        <v>27754.41</v>
      </c>
      <c r="C10" s="155">
        <v>26229.01</v>
      </c>
      <c r="D10" s="155">
        <v>25990.05</v>
      </c>
      <c r="E10" s="155">
        <v>34793.85</v>
      </c>
      <c r="F10" s="155">
        <v>29266.76</v>
      </c>
      <c r="G10" s="156">
        <v>1.3352776232210761</v>
      </c>
      <c r="H10" s="156">
        <v>-15.885249835818687</v>
      </c>
      <c r="I10" s="157"/>
      <c r="J10" s="152"/>
    </row>
    <row r="11" spans="1:11" s="143" customFormat="1" ht="13.5" customHeight="1">
      <c r="A11" s="143" t="s">
        <v>11</v>
      </c>
      <c r="B11" s="155">
        <v>6683.96</v>
      </c>
      <c r="C11" s="155">
        <v>9527.16</v>
      </c>
      <c r="D11" s="155">
        <v>10452.08</v>
      </c>
      <c r="E11" s="155">
        <v>17332.02</v>
      </c>
      <c r="F11" s="155">
        <v>15294.8</v>
      </c>
      <c r="G11" s="156">
        <v>22.992177373015043</v>
      </c>
      <c r="H11" s="156">
        <v>-11.754082905512462</v>
      </c>
      <c r="I11" s="157"/>
    </row>
    <row r="12" spans="1:11" s="143" customFormat="1" ht="13.5" customHeight="1">
      <c r="A12" s="143" t="s">
        <v>12</v>
      </c>
      <c r="B12" s="155">
        <v>5823.93</v>
      </c>
      <c r="C12" s="155">
        <v>7156.87</v>
      </c>
      <c r="D12" s="155">
        <v>9005.92</v>
      </c>
      <c r="E12" s="155">
        <v>8971.61</v>
      </c>
      <c r="F12" s="155">
        <v>9119.52</v>
      </c>
      <c r="G12" s="156">
        <v>11.863642945475462</v>
      </c>
      <c r="H12" s="156">
        <v>1.6486450035166471</v>
      </c>
      <c r="I12" s="157"/>
      <c r="J12" s="152"/>
    </row>
    <row r="13" spans="1:11" s="143" customFormat="1" ht="13.5" customHeight="1">
      <c r="A13" s="143" t="s">
        <v>13</v>
      </c>
      <c r="B13" s="155">
        <v>16595.63</v>
      </c>
      <c r="C13" s="155">
        <v>18614.38</v>
      </c>
      <c r="D13" s="155">
        <v>17799.27</v>
      </c>
      <c r="E13" s="155">
        <v>14834.920000000002</v>
      </c>
      <c r="F13" s="155">
        <v>15922.82</v>
      </c>
      <c r="G13" s="156">
        <v>-1.0293185636542024</v>
      </c>
      <c r="H13" s="156">
        <v>7.3333728796649913</v>
      </c>
      <c r="I13" s="157"/>
      <c r="J13" s="152"/>
    </row>
    <row r="14" spans="1:11" s="143" customFormat="1" ht="13.5" customHeight="1">
      <c r="A14" s="143" t="s">
        <v>14</v>
      </c>
      <c r="B14" s="155">
        <v>4963.3999999999996</v>
      </c>
      <c r="C14" s="155">
        <v>8641.1299999999992</v>
      </c>
      <c r="D14" s="155">
        <v>8503.99</v>
      </c>
      <c r="E14" s="155">
        <v>7739.05</v>
      </c>
      <c r="F14" s="155">
        <v>7232.32</v>
      </c>
      <c r="G14" s="156">
        <v>9.8688526673311081</v>
      </c>
      <c r="H14" s="156">
        <v>-6.5477028834288502</v>
      </c>
      <c r="I14" s="157"/>
      <c r="J14" s="152"/>
    </row>
    <row r="15" spans="1:11" s="143" customFormat="1" ht="13.5" customHeight="1">
      <c r="A15" s="143" t="s">
        <v>15</v>
      </c>
      <c r="B15" s="155">
        <v>1845.83</v>
      </c>
      <c r="C15" s="155">
        <v>1754.28</v>
      </c>
      <c r="D15" s="155">
        <v>2672.89</v>
      </c>
      <c r="E15" s="155">
        <v>2222.08</v>
      </c>
      <c r="F15" s="155">
        <v>2982.92</v>
      </c>
      <c r="G15" s="155">
        <v>12.748942300672738</v>
      </c>
      <c r="H15" s="159">
        <v>34.239991359447011</v>
      </c>
      <c r="I15" s="157"/>
      <c r="J15" s="152"/>
      <c r="K15" s="160"/>
    </row>
    <row r="16" spans="1:11" s="143" customFormat="1" ht="13.5" customHeight="1">
      <c r="A16" s="143" t="s">
        <v>16</v>
      </c>
      <c r="B16" s="155">
        <v>9223.17</v>
      </c>
      <c r="C16" s="155">
        <v>10159.08</v>
      </c>
      <c r="D16" s="155">
        <v>9805.94</v>
      </c>
      <c r="E16" s="155">
        <v>9083.91</v>
      </c>
      <c r="F16" s="155">
        <v>9571.1200000000008</v>
      </c>
      <c r="G16" s="156">
        <v>0.93008452121863261</v>
      </c>
      <c r="H16" s="156">
        <v>5.3634393119262622</v>
      </c>
      <c r="I16" s="157"/>
      <c r="J16" s="152"/>
    </row>
    <row r="17" spans="1:11" s="143" customFormat="1" ht="13.5" customHeight="1">
      <c r="A17" s="143" t="s">
        <v>17</v>
      </c>
      <c r="B17" s="155">
        <v>13747.72</v>
      </c>
      <c r="C17" s="155">
        <v>17867.89</v>
      </c>
      <c r="D17" s="155">
        <v>13321.54</v>
      </c>
      <c r="E17" s="155">
        <v>9621.31</v>
      </c>
      <c r="F17" s="155">
        <v>17605.78</v>
      </c>
      <c r="G17" s="156">
        <v>6.379059917041463</v>
      </c>
      <c r="H17" s="156">
        <v>82.987347876744437</v>
      </c>
      <c r="I17" s="157"/>
      <c r="J17" s="152"/>
    </row>
    <row r="18" spans="1:11" s="143" customFormat="1" ht="13.5" customHeight="1">
      <c r="A18" s="143" t="s">
        <v>18</v>
      </c>
      <c r="B18" s="155">
        <v>1442</v>
      </c>
      <c r="C18" s="155">
        <v>1658.61</v>
      </c>
      <c r="D18" s="155">
        <v>1520.29</v>
      </c>
      <c r="E18" s="155">
        <v>863.46</v>
      </c>
      <c r="F18" s="155">
        <v>1124.56</v>
      </c>
      <c r="G18" s="156">
        <v>-6.0267292338054617</v>
      </c>
      <c r="H18" s="156">
        <v>30.238806661570877</v>
      </c>
      <c r="I18" s="157"/>
      <c r="J18" s="152"/>
    </row>
    <row r="19" spans="1:11" s="143" customFormat="1" ht="13.5" customHeight="1">
      <c r="A19" s="143" t="s">
        <v>19</v>
      </c>
      <c r="B19" s="155">
        <v>5759.04</v>
      </c>
      <c r="C19" s="155">
        <v>4508.12</v>
      </c>
      <c r="D19" s="155">
        <v>14445.71</v>
      </c>
      <c r="E19" s="155">
        <v>8525.9500000000007</v>
      </c>
      <c r="F19" s="155">
        <v>5597.24</v>
      </c>
      <c r="G19" s="156">
        <v>-0.70989761398827511</v>
      </c>
      <c r="H19" s="156">
        <v>-34.350541581876513</v>
      </c>
      <c r="I19" s="157"/>
      <c r="J19" s="152"/>
    </row>
    <row r="20" spans="1:11" s="143" customFormat="1" ht="13.5" customHeight="1">
      <c r="A20" s="143" t="s">
        <v>20</v>
      </c>
      <c r="B20" s="155">
        <v>1198.729999999865</v>
      </c>
      <c r="C20" s="155">
        <v>1278.3000000000466</v>
      </c>
      <c r="D20" s="155">
        <v>1403.0200000000768</v>
      </c>
      <c r="E20" s="155">
        <v>1024.8600000001024</v>
      </c>
      <c r="F20" s="155">
        <v>1665.9899999999325</v>
      </c>
      <c r="G20" s="156">
        <v>8.576979029873355</v>
      </c>
      <c r="H20" s="156">
        <v>62.557812774404887</v>
      </c>
      <c r="I20" s="157"/>
    </row>
    <row r="21" spans="1:11" s="143" customFormat="1" ht="13.5" customHeight="1">
      <c r="A21" s="143" t="s">
        <v>21</v>
      </c>
      <c r="B21" s="155">
        <v>228.18</v>
      </c>
      <c r="C21" s="155">
        <v>643.29999999999995</v>
      </c>
      <c r="D21" s="155">
        <v>957.91</v>
      </c>
      <c r="E21" s="155">
        <v>682.97</v>
      </c>
      <c r="F21" s="155">
        <v>627.45000000000005</v>
      </c>
      <c r="G21" s="156">
        <v>28.773170040858286</v>
      </c>
      <c r="H21" s="156">
        <v>-8.1292004041173076</v>
      </c>
      <c r="I21" s="157"/>
      <c r="J21" s="152"/>
      <c r="K21" s="160"/>
    </row>
    <row r="22" spans="1:11" s="143" customFormat="1" ht="13.5" customHeight="1">
      <c r="E22" s="161"/>
      <c r="F22" s="161"/>
      <c r="G22" s="142"/>
      <c r="H22" s="142"/>
      <c r="I22" s="162"/>
      <c r="J22" s="152"/>
      <c r="K22" s="160"/>
    </row>
    <row r="23" spans="1:11" s="139" customFormat="1" ht="13.5" customHeight="1">
      <c r="A23" s="139" t="s">
        <v>22</v>
      </c>
      <c r="B23" s="161">
        <v>527447.84</v>
      </c>
      <c r="C23" s="161">
        <v>457722.2</v>
      </c>
      <c r="D23" s="161">
        <v>489599.38</v>
      </c>
      <c r="E23" s="161">
        <v>530034.75</v>
      </c>
      <c r="F23" s="161">
        <v>508813.94</v>
      </c>
      <c r="G23" s="163">
        <v>-0.89515862096019028</v>
      </c>
      <c r="H23" s="163">
        <v>-4.0036639107152876</v>
      </c>
      <c r="I23" s="164"/>
      <c r="J23" s="140"/>
    </row>
    <row r="24" spans="1:11" s="143" customFormat="1" ht="13.5" customHeight="1">
      <c r="G24" s="165"/>
      <c r="H24" s="156"/>
      <c r="I24" s="166"/>
      <c r="J24" s="152"/>
    </row>
    <row r="25" spans="1:11" s="139" customFormat="1" ht="13.5" customHeight="1">
      <c r="A25" s="167" t="s">
        <v>23</v>
      </c>
      <c r="B25" s="161">
        <v>182.17089000000001</v>
      </c>
      <c r="C25" s="161">
        <v>157.386</v>
      </c>
      <c r="D25" s="161">
        <v>188.93430000000001</v>
      </c>
      <c r="E25" s="161">
        <v>192.78</v>
      </c>
      <c r="F25" s="161">
        <v>188.71700000000001</v>
      </c>
      <c r="G25" s="163">
        <v>0.88648964650492879</v>
      </c>
      <c r="H25" s="163">
        <v>-2.1075837742504344</v>
      </c>
      <c r="I25" s="168"/>
      <c r="J25" s="140"/>
    </row>
    <row r="26" spans="1:11" s="143" customFormat="1" ht="12.75" customHeight="1">
      <c r="A26" s="150"/>
      <c r="B26" s="150"/>
      <c r="C26" s="169"/>
      <c r="D26" s="150"/>
      <c r="E26" s="150"/>
      <c r="F26" s="150"/>
      <c r="G26" s="169"/>
      <c r="H26" s="150"/>
      <c r="I26" s="170"/>
      <c r="J26" s="152"/>
    </row>
    <row r="27" spans="1:11" s="143" customFormat="1" ht="12.75" customHeight="1">
      <c r="C27" s="152"/>
      <c r="G27" s="154"/>
      <c r="H27" s="142"/>
      <c r="I27" s="170"/>
      <c r="J27" s="152"/>
    </row>
    <row r="28" spans="1:11" s="143" customFormat="1" ht="14.25" customHeight="1">
      <c r="A28" s="171" t="s">
        <v>128</v>
      </c>
      <c r="C28" s="172"/>
      <c r="D28" s="172"/>
      <c r="E28" s="172"/>
      <c r="F28" s="172"/>
      <c r="G28" s="154"/>
      <c r="H28" s="142"/>
      <c r="J28" s="152"/>
    </row>
    <row r="29" spans="1:11" s="143" customFormat="1" ht="12.75" customHeight="1">
      <c r="A29" s="171"/>
      <c r="C29" s="172"/>
      <c r="D29" s="172"/>
      <c r="E29" s="172"/>
      <c r="F29" s="172"/>
      <c r="G29" s="154"/>
      <c r="H29" s="142"/>
      <c r="J29" s="152"/>
    </row>
    <row r="30" spans="1:11" s="143" customFormat="1" ht="12.75" customHeight="1">
      <c r="A30" s="142" t="s">
        <v>146</v>
      </c>
      <c r="C30" s="172"/>
      <c r="D30" s="172"/>
      <c r="E30" s="172"/>
      <c r="F30" s="172"/>
      <c r="G30" s="154"/>
      <c r="H30" s="142"/>
    </row>
  </sheetData>
  <mergeCells count="3">
    <mergeCell ref="G3:G4"/>
    <mergeCell ref="H3:H4"/>
    <mergeCell ref="B3:F3"/>
  </mergeCells>
  <phoneticPr fontId="2" type="noConversion"/>
  <pageMargins left="0.75" right="0.75" top="1" bottom="1" header="0.5" footer="0.5"/>
  <pageSetup paperSize="9" scale="9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75" zoomScaleNormal="75" workbookViewId="0">
      <selection activeCell="A2" sqref="A2"/>
    </sheetView>
  </sheetViews>
  <sheetFormatPr defaultRowHeight="12.75"/>
  <cols>
    <col min="1" max="1" width="16.7109375" style="4" customWidth="1"/>
    <col min="2" max="6" width="9.28515625" style="4" bestFit="1" customWidth="1"/>
    <col min="7" max="7" width="14.5703125" style="125" customWidth="1"/>
    <col min="8" max="8" width="11.5703125" style="4" customWidth="1"/>
    <col min="9" max="16384" width="9.140625" style="4"/>
  </cols>
  <sheetData>
    <row r="1" spans="1:14">
      <c r="A1" s="263" t="s">
        <v>137</v>
      </c>
      <c r="B1" s="263"/>
      <c r="C1" s="263"/>
      <c r="D1" s="263"/>
      <c r="E1" s="263"/>
      <c r="F1" s="263"/>
      <c r="G1" s="263"/>
      <c r="H1" s="89"/>
    </row>
    <row r="2" spans="1:14">
      <c r="A2" s="229"/>
      <c r="B2" s="229"/>
      <c r="C2" s="229"/>
      <c r="D2" s="229"/>
      <c r="E2" s="229"/>
      <c r="F2" s="229"/>
      <c r="G2" s="229"/>
      <c r="H2" s="89"/>
    </row>
    <row r="3" spans="1:14">
      <c r="A3" s="89"/>
      <c r="B3" s="89"/>
      <c r="C3" s="89"/>
      <c r="D3" s="89"/>
      <c r="E3" s="89"/>
      <c r="F3" s="89"/>
      <c r="G3" s="94"/>
      <c r="H3" s="214" t="s">
        <v>138</v>
      </c>
    </row>
    <row r="4" spans="1:14" ht="27" customHeight="1">
      <c r="A4" s="90"/>
      <c r="B4" s="74">
        <v>2010</v>
      </c>
      <c r="C4" s="74">
        <v>2011</v>
      </c>
      <c r="D4" s="74">
        <v>2012</v>
      </c>
      <c r="E4" s="74">
        <v>2013</v>
      </c>
      <c r="F4" s="74">
        <v>2014</v>
      </c>
      <c r="G4" s="177" t="s">
        <v>135</v>
      </c>
      <c r="H4" s="177" t="s">
        <v>136</v>
      </c>
    </row>
    <row r="5" spans="1:14">
      <c r="A5" s="129"/>
      <c r="G5" s="130"/>
      <c r="H5" s="130"/>
    </row>
    <row r="6" spans="1:14">
      <c r="A6" s="89" t="s">
        <v>1</v>
      </c>
      <c r="B6" s="108">
        <v>711.7</v>
      </c>
      <c r="C6" s="108">
        <v>719.06</v>
      </c>
      <c r="D6" s="108">
        <v>713.5</v>
      </c>
      <c r="E6" s="108">
        <v>741.23</v>
      </c>
      <c r="F6" s="108">
        <v>753.57</v>
      </c>
      <c r="G6" s="124">
        <v>1.4393969522533023</v>
      </c>
      <c r="H6" s="124">
        <v>1.6648003993362426</v>
      </c>
      <c r="I6" s="80"/>
      <c r="K6" s="80"/>
      <c r="L6" s="80"/>
      <c r="N6" s="131"/>
    </row>
    <row r="7" spans="1:14">
      <c r="A7" s="89" t="s">
        <v>2</v>
      </c>
      <c r="B7" s="108">
        <v>312</v>
      </c>
      <c r="C7" s="108">
        <v>239.3</v>
      </c>
      <c r="D7" s="108">
        <v>214.2</v>
      </c>
      <c r="E7" s="108">
        <v>198.8</v>
      </c>
      <c r="F7" s="108">
        <v>203.46</v>
      </c>
      <c r="G7" s="124">
        <v>-10.136958930225992</v>
      </c>
      <c r="H7" s="124">
        <v>2.3440643863179056</v>
      </c>
      <c r="I7" s="80"/>
      <c r="K7" s="80"/>
      <c r="L7" s="80"/>
    </row>
    <row r="8" spans="1:14">
      <c r="A8" s="89" t="s">
        <v>3</v>
      </c>
      <c r="B8" s="108">
        <v>196.4</v>
      </c>
      <c r="C8" s="108">
        <v>200.6</v>
      </c>
      <c r="D8" s="108">
        <v>169.4</v>
      </c>
      <c r="E8" s="108">
        <v>153.04</v>
      </c>
      <c r="F8" s="108">
        <v>149.91</v>
      </c>
      <c r="G8" s="124">
        <v>-6.5299919317100326</v>
      </c>
      <c r="H8" s="124">
        <v>-2.0452169367485595</v>
      </c>
      <c r="I8" s="80"/>
      <c r="K8" s="80"/>
      <c r="L8" s="80"/>
    </row>
    <row r="9" spans="1:14">
      <c r="A9" s="89"/>
      <c r="B9" s="108"/>
      <c r="C9" s="108"/>
      <c r="D9" s="108"/>
      <c r="E9" s="108"/>
      <c r="F9" s="108"/>
      <c r="G9" s="124"/>
      <c r="H9" s="124"/>
      <c r="I9" s="80"/>
    </row>
    <row r="10" spans="1:14">
      <c r="A10" s="118" t="s">
        <v>4</v>
      </c>
      <c r="B10" s="132">
        <v>1188.7</v>
      </c>
      <c r="C10" s="132">
        <v>1220.1000000000001</v>
      </c>
      <c r="D10" s="132">
        <v>1097.1000000000001</v>
      </c>
      <c r="E10" s="132">
        <v>1093.07</v>
      </c>
      <c r="F10" s="132">
        <v>1106.94</v>
      </c>
      <c r="G10" s="215">
        <v>-2.4039673741823808</v>
      </c>
      <c r="H10" s="215">
        <v>1.2689031809490809</v>
      </c>
      <c r="K10" s="131"/>
    </row>
    <row r="11" spans="1:14">
      <c r="A11" s="133"/>
      <c r="B11" s="134"/>
      <c r="C11" s="134"/>
      <c r="D11" s="134"/>
      <c r="E11" s="134"/>
      <c r="F11" s="134"/>
      <c r="G11" s="135"/>
      <c r="H11" s="136"/>
    </row>
    <row r="12" spans="1:14">
      <c r="A12" s="89"/>
      <c r="B12" s="89"/>
      <c r="C12" s="98"/>
      <c r="D12" s="98"/>
      <c r="E12" s="98"/>
      <c r="F12" s="98"/>
      <c r="G12" s="99"/>
      <c r="H12" s="89"/>
    </row>
    <row r="13" spans="1:14">
      <c r="A13" s="89" t="s">
        <v>160</v>
      </c>
      <c r="B13" s="89"/>
      <c r="C13" s="89"/>
      <c r="D13" s="89"/>
      <c r="E13" s="89"/>
      <c r="F13" s="115"/>
      <c r="G13" s="137"/>
      <c r="H13" s="89"/>
    </row>
    <row r="17" spans="2:7">
      <c r="B17" s="87"/>
      <c r="G17" s="138"/>
    </row>
  </sheetData>
  <mergeCells count="1">
    <mergeCell ref="A1:G1"/>
  </mergeCells>
  <phoneticPr fontId="2" type="noConversion"/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5" zoomScaleNormal="75" workbookViewId="0">
      <selection activeCell="A2" sqref="A2"/>
    </sheetView>
  </sheetViews>
  <sheetFormatPr defaultRowHeight="12.75"/>
  <cols>
    <col min="1" max="1" width="19.7109375" style="4" customWidth="1"/>
    <col min="2" max="2" width="11.140625" style="4" customWidth="1"/>
    <col min="3" max="4" width="15.28515625" style="4" customWidth="1"/>
    <col min="5" max="5" width="11.140625" style="4" customWidth="1"/>
    <col min="6" max="16384" width="9.140625" style="4"/>
  </cols>
  <sheetData>
    <row r="1" spans="1:14">
      <c r="A1" s="263" t="s">
        <v>140</v>
      </c>
      <c r="B1" s="263"/>
      <c r="C1" s="263"/>
      <c r="D1" s="263"/>
      <c r="E1" s="263"/>
      <c r="F1" s="263"/>
      <c r="G1" s="263"/>
    </row>
    <row r="2" spans="1:14">
      <c r="A2" s="229"/>
      <c r="B2" s="229"/>
      <c r="C2" s="229"/>
      <c r="D2" s="229"/>
      <c r="E2" s="229"/>
      <c r="F2" s="229"/>
      <c r="G2" s="229"/>
    </row>
    <row r="3" spans="1:14" ht="15">
      <c r="E3" s="216" t="s">
        <v>142</v>
      </c>
    </row>
    <row r="4" spans="1:14">
      <c r="A4" s="121" t="s">
        <v>36</v>
      </c>
      <c r="B4" s="74" t="s">
        <v>32</v>
      </c>
      <c r="C4" s="74" t="s">
        <v>33</v>
      </c>
      <c r="D4" s="74" t="s">
        <v>34</v>
      </c>
      <c r="E4" s="74" t="s">
        <v>35</v>
      </c>
    </row>
    <row r="5" spans="1:14">
      <c r="A5" s="77"/>
      <c r="B5" s="122"/>
      <c r="C5" s="122"/>
      <c r="D5" s="122"/>
      <c r="E5" s="122"/>
    </row>
    <row r="6" spans="1:14">
      <c r="A6" s="77">
        <v>1990</v>
      </c>
      <c r="B6" s="80">
        <v>59.982322901782958</v>
      </c>
      <c r="C6" s="80">
        <v>47.729006176423994</v>
      </c>
      <c r="D6" s="80">
        <v>27.988670921793041</v>
      </c>
      <c r="E6" s="80">
        <v>135.69999999999999</v>
      </c>
    </row>
    <row r="7" spans="1:14">
      <c r="A7" s="77">
        <v>2000</v>
      </c>
      <c r="B7" s="80">
        <v>86.53</v>
      </c>
      <c r="C7" s="80">
        <v>46.06</v>
      </c>
      <c r="D7" s="80">
        <v>33.93</v>
      </c>
      <c r="E7" s="80">
        <v>166.52123758779243</v>
      </c>
    </row>
    <row r="8" spans="1:14">
      <c r="A8" s="77">
        <v>2008</v>
      </c>
      <c r="B8" s="82">
        <v>78.53</v>
      </c>
      <c r="C8" s="82">
        <v>23.73</v>
      </c>
      <c r="D8" s="82">
        <v>24.18</v>
      </c>
      <c r="E8" s="82">
        <v>126.44834742631311</v>
      </c>
    </row>
    <row r="9" spans="1:14">
      <c r="A9" s="77">
        <v>2009</v>
      </c>
      <c r="B9" s="82">
        <v>63.2</v>
      </c>
      <c r="C9" s="82">
        <v>28</v>
      </c>
      <c r="D9" s="82">
        <v>20.9</v>
      </c>
      <c r="E9" s="82">
        <v>112.12630882151376</v>
      </c>
    </row>
    <row r="10" spans="1:14">
      <c r="A10" s="77">
        <v>2010</v>
      </c>
      <c r="B10" s="82">
        <v>61.13</v>
      </c>
      <c r="C10" s="82">
        <v>27.52</v>
      </c>
      <c r="D10" s="82">
        <v>25.03</v>
      </c>
      <c r="E10" s="82">
        <v>112.39</v>
      </c>
    </row>
    <row r="11" spans="1:14">
      <c r="A11" s="77">
        <v>2011</v>
      </c>
      <c r="B11" s="79">
        <v>70.069999999999993</v>
      </c>
      <c r="C11" s="79">
        <v>30.08</v>
      </c>
      <c r="D11" s="79">
        <v>25.57</v>
      </c>
      <c r="E11" s="79">
        <v>126.18168695612442</v>
      </c>
    </row>
    <row r="12" spans="1:14">
      <c r="A12" s="77">
        <v>2012</v>
      </c>
      <c r="B12" s="82">
        <v>83.55</v>
      </c>
      <c r="C12" s="82">
        <v>27.7</v>
      </c>
      <c r="D12" s="82">
        <v>22.94</v>
      </c>
      <c r="E12" s="82">
        <v>134.1885445252563</v>
      </c>
    </row>
    <row r="13" spans="1:14">
      <c r="A13" s="77"/>
      <c r="B13" s="228"/>
      <c r="C13" s="228"/>
      <c r="D13" s="228"/>
      <c r="E13" s="228"/>
    </row>
    <row r="14" spans="1:14">
      <c r="A14" s="77">
        <v>2013</v>
      </c>
      <c r="B14" s="82">
        <v>68.989999999999995</v>
      </c>
      <c r="C14" s="82">
        <v>18.84</v>
      </c>
      <c r="D14" s="82">
        <v>14.48</v>
      </c>
      <c r="E14" s="82">
        <v>102.30974659411483</v>
      </c>
      <c r="F14" s="87"/>
      <c r="G14" s="87"/>
      <c r="H14" s="87"/>
      <c r="I14" s="87"/>
      <c r="J14" s="87"/>
      <c r="K14" s="87"/>
      <c r="L14" s="87"/>
      <c r="M14" s="87"/>
      <c r="N14" s="87"/>
    </row>
    <row r="15" spans="1:14">
      <c r="A15" s="77" t="s">
        <v>148</v>
      </c>
      <c r="B15" s="108">
        <v>108.47250426513399</v>
      </c>
      <c r="C15" s="108">
        <v>22.66284029683478</v>
      </c>
      <c r="D15" s="108">
        <v>33.600577185007012</v>
      </c>
      <c r="E15" s="108">
        <v>164.73592174697578</v>
      </c>
      <c r="F15" s="123"/>
      <c r="G15" s="87"/>
      <c r="H15" s="87"/>
      <c r="I15" s="87"/>
      <c r="J15" s="87"/>
      <c r="K15" s="87"/>
      <c r="L15" s="87"/>
      <c r="M15" s="87"/>
      <c r="N15" s="87"/>
    </row>
    <row r="16" spans="1:14">
      <c r="A16" s="77" t="s">
        <v>149</v>
      </c>
      <c r="B16" s="108">
        <v>124.17780214290504</v>
      </c>
      <c r="C16" s="108">
        <v>31.39509330642996</v>
      </c>
      <c r="D16" s="108">
        <v>24.496404417360527</v>
      </c>
      <c r="E16" s="108">
        <v>180.06929986669553</v>
      </c>
      <c r="F16" s="123"/>
      <c r="G16" s="87"/>
      <c r="H16" s="87"/>
      <c r="I16" s="87"/>
      <c r="J16" s="87"/>
      <c r="K16" s="87"/>
      <c r="L16" s="87"/>
      <c r="M16" s="87"/>
      <c r="N16" s="87"/>
    </row>
    <row r="17" spans="1:14">
      <c r="A17" s="77" t="s">
        <v>31</v>
      </c>
      <c r="B17" s="108">
        <v>63.933965650058489</v>
      </c>
      <c r="C17" s="108">
        <v>20.998959662663122</v>
      </c>
      <c r="D17" s="108">
        <v>7.7075300714279731</v>
      </c>
      <c r="E17" s="108">
        <v>92.64045538414959</v>
      </c>
      <c r="F17" s="123"/>
      <c r="G17" s="87"/>
      <c r="H17" s="87"/>
      <c r="I17" s="87"/>
      <c r="J17" s="87"/>
      <c r="K17" s="87"/>
      <c r="L17" s="87"/>
      <c r="M17" s="87"/>
      <c r="N17" s="87"/>
    </row>
    <row r="18" spans="1:14">
      <c r="A18" s="77" t="s">
        <v>96</v>
      </c>
      <c r="B18" s="108">
        <v>32.737272737400005</v>
      </c>
      <c r="C18" s="108">
        <v>11.101875160557038</v>
      </c>
      <c r="D18" s="108">
        <v>6.1329609256057021</v>
      </c>
      <c r="E18" s="108">
        <v>49.972108823562742</v>
      </c>
      <c r="F18" s="123"/>
      <c r="G18" s="87"/>
      <c r="H18" s="87"/>
      <c r="I18" s="87"/>
      <c r="J18" s="87"/>
      <c r="K18" s="87"/>
      <c r="L18" s="87"/>
      <c r="M18" s="87"/>
      <c r="N18" s="87"/>
    </row>
    <row r="19" spans="1:14">
      <c r="A19" s="77"/>
      <c r="B19" s="108"/>
      <c r="C19" s="108"/>
      <c r="D19" s="108"/>
      <c r="E19" s="108"/>
      <c r="F19" s="123"/>
      <c r="G19" s="87"/>
      <c r="H19" s="87"/>
      <c r="I19" s="87"/>
      <c r="J19" s="87"/>
      <c r="K19" s="87"/>
      <c r="L19" s="87"/>
      <c r="M19" s="87"/>
      <c r="N19" s="87"/>
    </row>
    <row r="20" spans="1:14" s="125" customFormat="1">
      <c r="A20" s="128" t="s">
        <v>139</v>
      </c>
      <c r="B20" s="124">
        <v>-17.42669060442849</v>
      </c>
      <c r="C20" s="124">
        <v>-31.985559566787003</v>
      </c>
      <c r="D20" s="124">
        <v>-36.878814298169139</v>
      </c>
      <c r="E20" s="124">
        <v>-23.756720846719823</v>
      </c>
      <c r="F20" s="88"/>
      <c r="G20" s="88"/>
      <c r="H20" s="88"/>
      <c r="I20" s="88"/>
      <c r="J20" s="88"/>
      <c r="K20" s="88"/>
      <c r="L20" s="88"/>
      <c r="M20" s="88"/>
      <c r="N20" s="88"/>
    </row>
    <row r="21" spans="1:14" s="125" customFormat="1">
      <c r="A21" s="126"/>
      <c r="B21" s="127"/>
      <c r="C21" s="127"/>
      <c r="D21" s="127"/>
      <c r="E21" s="127"/>
    </row>
    <row r="22" spans="1:14">
      <c r="A22" s="128"/>
      <c r="B22" s="87"/>
      <c r="C22" s="87"/>
      <c r="D22" s="87"/>
      <c r="E22" s="87"/>
    </row>
    <row r="23" spans="1:14" ht="27.75" customHeight="1">
      <c r="A23" s="252" t="s">
        <v>133</v>
      </c>
      <c r="B23" s="253"/>
      <c r="C23" s="253"/>
      <c r="D23" s="253"/>
      <c r="E23" s="253"/>
    </row>
    <row r="25" spans="1:14">
      <c r="A25" s="4" t="s">
        <v>141</v>
      </c>
    </row>
  </sheetData>
  <mergeCells count="2">
    <mergeCell ref="A1:G1"/>
    <mergeCell ref="A23:E23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75" zoomScaleNormal="75" workbookViewId="0">
      <selection activeCell="A2" sqref="A2"/>
    </sheetView>
  </sheetViews>
  <sheetFormatPr defaultColWidth="9.140625" defaultRowHeight="12.75"/>
  <cols>
    <col min="1" max="1" width="24" style="87" customWidth="1"/>
    <col min="2" max="6" width="9.140625" style="87"/>
    <col min="7" max="7" width="9.85546875" style="88" customWidth="1"/>
    <col min="8" max="8" width="11" style="87" customWidth="1"/>
    <col min="9" max="10" width="8.5703125" style="87" customWidth="1"/>
    <col min="11" max="11" width="8.5703125" style="89" customWidth="1"/>
    <col min="12" max="16" width="9.140625" style="89"/>
    <col min="17" max="16384" width="9.140625" style="87"/>
  </cols>
  <sheetData>
    <row r="1" spans="1:18">
      <c r="A1" s="87" t="s">
        <v>104</v>
      </c>
    </row>
    <row r="3" spans="1:18" ht="29.25" customHeight="1">
      <c r="A3" s="90"/>
      <c r="B3" s="91">
        <v>2010</v>
      </c>
      <c r="C3" s="91">
        <v>2011</v>
      </c>
      <c r="D3" s="91">
        <v>2012</v>
      </c>
      <c r="E3" s="91">
        <v>2013</v>
      </c>
      <c r="F3" s="91">
        <v>2014</v>
      </c>
      <c r="G3" s="177" t="s">
        <v>135</v>
      </c>
      <c r="H3" s="177" t="s">
        <v>136</v>
      </c>
      <c r="I3" s="92"/>
      <c r="J3" s="89"/>
      <c r="M3" s="93"/>
      <c r="O3" s="87"/>
      <c r="P3" s="87"/>
    </row>
    <row r="4" spans="1:18">
      <c r="B4" s="89"/>
      <c r="C4" s="89"/>
      <c r="D4" s="89"/>
      <c r="E4" s="89"/>
      <c r="F4" s="89"/>
      <c r="G4" s="94"/>
      <c r="H4" s="89"/>
      <c r="I4" s="89"/>
      <c r="J4" s="89"/>
      <c r="Q4" s="89"/>
      <c r="R4" s="89"/>
    </row>
    <row r="5" spans="1:18">
      <c r="B5" s="228"/>
      <c r="C5" s="228"/>
      <c r="D5" s="228"/>
      <c r="E5" s="228" t="s">
        <v>51</v>
      </c>
      <c r="F5" s="228"/>
      <c r="G5" s="228"/>
      <c r="H5" s="228"/>
      <c r="I5" s="93"/>
      <c r="J5" s="89"/>
      <c r="M5" s="93"/>
      <c r="Q5" s="89"/>
      <c r="R5" s="89"/>
    </row>
    <row r="6" spans="1:18">
      <c r="B6" s="228"/>
      <c r="C6" s="228"/>
      <c r="D6" s="228"/>
      <c r="E6" s="228"/>
      <c r="F6" s="228"/>
      <c r="G6" s="228"/>
      <c r="H6" s="217"/>
      <c r="I6" s="93"/>
      <c r="J6" s="89"/>
      <c r="M6" s="93"/>
      <c r="Q6" s="89"/>
      <c r="R6" s="89"/>
    </row>
    <row r="7" spans="1:18">
      <c r="A7" s="87" t="s">
        <v>39</v>
      </c>
      <c r="B7" s="96">
        <v>256.36</v>
      </c>
      <c r="C7" s="96">
        <v>255.75929399999998</v>
      </c>
      <c r="D7" s="96">
        <v>279</v>
      </c>
      <c r="E7" s="97">
        <v>260</v>
      </c>
      <c r="F7" s="97">
        <v>324</v>
      </c>
      <c r="G7" s="99">
        <v>6.0287610826811555</v>
      </c>
      <c r="H7" s="99">
        <v>24.615384615384617</v>
      </c>
      <c r="I7" s="99"/>
      <c r="J7" s="100"/>
      <c r="K7" s="98"/>
      <c r="L7" s="98"/>
      <c r="M7" s="101"/>
      <c r="N7" s="102"/>
      <c r="O7" s="103"/>
      <c r="P7" s="104"/>
      <c r="Q7" s="105"/>
      <c r="R7" s="89"/>
    </row>
    <row r="8" spans="1:18">
      <c r="A8" s="87" t="s">
        <v>143</v>
      </c>
      <c r="B8" s="96">
        <v>187.9</v>
      </c>
      <c r="C8" s="96">
        <v>193.27227009999996</v>
      </c>
      <c r="D8" s="96">
        <v>197</v>
      </c>
      <c r="E8" s="97">
        <v>197</v>
      </c>
      <c r="F8" s="97">
        <v>210</v>
      </c>
      <c r="G8" s="99">
        <v>2.8189415183001998</v>
      </c>
      <c r="H8" s="99">
        <v>6.5989847715736047</v>
      </c>
      <c r="I8" s="99"/>
      <c r="J8" s="100"/>
      <c r="K8" s="98"/>
      <c r="L8" s="98"/>
      <c r="M8" s="101"/>
      <c r="N8" s="102"/>
      <c r="O8" s="103"/>
      <c r="P8" s="104"/>
      <c r="Q8" s="105"/>
      <c r="R8" s="89"/>
    </row>
    <row r="9" spans="1:18" ht="15">
      <c r="A9" s="87" t="s">
        <v>144</v>
      </c>
      <c r="B9" s="96">
        <v>24.960999999999999</v>
      </c>
      <c r="C9" s="96">
        <v>26.114639999999998</v>
      </c>
      <c r="D9" s="96">
        <v>20</v>
      </c>
      <c r="E9" s="106" t="s">
        <v>0</v>
      </c>
      <c r="F9" s="106" t="s">
        <v>0</v>
      </c>
      <c r="G9" s="223" t="s">
        <v>0</v>
      </c>
      <c r="H9" s="223" t="s">
        <v>0</v>
      </c>
      <c r="I9" s="99"/>
      <c r="J9" s="100"/>
      <c r="K9" s="107"/>
      <c r="L9" s="107"/>
      <c r="M9" s="101"/>
      <c r="N9" s="102"/>
      <c r="O9" s="103"/>
      <c r="P9" s="104"/>
      <c r="Q9" s="105"/>
      <c r="R9" s="89"/>
    </row>
    <row r="10" spans="1:18">
      <c r="A10" s="87" t="s">
        <v>37</v>
      </c>
      <c r="B10" s="96">
        <v>318.38200000000001</v>
      </c>
      <c r="C10" s="96">
        <v>324.35034433999999</v>
      </c>
      <c r="D10" s="96">
        <v>282</v>
      </c>
      <c r="E10" s="97">
        <v>317</v>
      </c>
      <c r="F10" s="97">
        <v>389</v>
      </c>
      <c r="G10" s="99">
        <v>5.1357152721186461</v>
      </c>
      <c r="H10" s="99">
        <v>22.712933753943219</v>
      </c>
      <c r="I10" s="99"/>
      <c r="J10" s="100"/>
      <c r="K10" s="98"/>
      <c r="L10" s="98"/>
      <c r="M10" s="101"/>
      <c r="N10" s="102"/>
      <c r="O10" s="103"/>
      <c r="P10" s="104"/>
      <c r="Q10" s="105"/>
      <c r="R10" s="89"/>
    </row>
    <row r="11" spans="1:18">
      <c r="A11" s="87" t="s">
        <v>145</v>
      </c>
      <c r="B11" s="96">
        <v>20.277999999999999</v>
      </c>
      <c r="C11" s="96">
        <v>21.952805067534062</v>
      </c>
      <c r="D11" s="96">
        <v>20</v>
      </c>
      <c r="E11" s="97">
        <v>42</v>
      </c>
      <c r="F11" s="106" t="s">
        <v>0</v>
      </c>
      <c r="G11" s="223" t="s">
        <v>0</v>
      </c>
      <c r="H11" s="223" t="s">
        <v>0</v>
      </c>
      <c r="I11" s="99"/>
      <c r="J11" s="100"/>
      <c r="K11" s="107"/>
      <c r="L11" s="107"/>
      <c r="M11" s="101"/>
      <c r="N11" s="102"/>
      <c r="O11" s="103"/>
      <c r="P11" s="104"/>
      <c r="Q11" s="105"/>
      <c r="R11" s="89"/>
    </row>
    <row r="12" spans="1:18">
      <c r="A12" s="87" t="s">
        <v>5</v>
      </c>
      <c r="B12" s="96">
        <v>807.88</v>
      </c>
      <c r="C12" s="96">
        <v>821.44935350753406</v>
      </c>
      <c r="D12" s="96">
        <v>798</v>
      </c>
      <c r="E12" s="97">
        <v>816</v>
      </c>
      <c r="F12" s="97">
        <v>923</v>
      </c>
      <c r="G12" s="99">
        <v>3.3864709309957775</v>
      </c>
      <c r="H12" s="99">
        <v>13.112745098039216</v>
      </c>
      <c r="I12" s="99"/>
      <c r="J12" s="100"/>
      <c r="K12" s="98"/>
      <c r="L12" s="98"/>
      <c r="M12" s="101"/>
      <c r="N12" s="102"/>
      <c r="O12" s="103"/>
      <c r="P12" s="104"/>
      <c r="Q12" s="105"/>
      <c r="R12" s="89"/>
    </row>
    <row r="13" spans="1:18">
      <c r="B13" s="89"/>
      <c r="C13" s="89"/>
      <c r="D13" s="108"/>
      <c r="E13" s="108"/>
      <c r="F13" s="108"/>
      <c r="G13" s="109"/>
      <c r="H13" s="99"/>
      <c r="I13" s="99"/>
      <c r="J13" s="89"/>
      <c r="K13" s="109"/>
      <c r="L13" s="99"/>
      <c r="M13" s="101"/>
      <c r="N13" s="102"/>
      <c r="O13" s="103"/>
      <c r="P13" s="104"/>
      <c r="Q13" s="105"/>
      <c r="R13" s="89"/>
    </row>
    <row r="14" spans="1:18">
      <c r="B14" s="228"/>
      <c r="C14" s="228"/>
      <c r="D14" s="228"/>
      <c r="E14" s="228" t="s">
        <v>52</v>
      </c>
      <c r="F14" s="228"/>
      <c r="G14" s="110"/>
      <c r="H14" s="110"/>
      <c r="I14" s="99"/>
      <c r="J14" s="89"/>
      <c r="K14" s="110"/>
      <c r="L14" s="110"/>
      <c r="M14" s="218"/>
      <c r="N14" s="219"/>
      <c r="O14" s="103"/>
      <c r="P14" s="104"/>
      <c r="Q14" s="105"/>
      <c r="R14" s="89"/>
    </row>
    <row r="15" spans="1:18">
      <c r="B15" s="220"/>
      <c r="C15" s="220"/>
      <c r="D15" s="221"/>
      <c r="E15" s="221"/>
      <c r="F15" s="221"/>
      <c r="G15" s="111"/>
      <c r="H15" s="112"/>
      <c r="I15" s="99"/>
      <c r="J15" s="89"/>
      <c r="K15" s="111"/>
      <c r="L15" s="112"/>
      <c r="M15" s="218"/>
      <c r="N15" s="219"/>
      <c r="O15" s="103"/>
      <c r="P15" s="104"/>
      <c r="Q15" s="105"/>
      <c r="R15" s="89"/>
    </row>
    <row r="16" spans="1:18">
      <c r="A16" s="87" t="s">
        <v>39</v>
      </c>
      <c r="B16" s="108">
        <v>22.911999999999999</v>
      </c>
      <c r="C16" s="108">
        <v>20.899000000000001</v>
      </c>
      <c r="D16" s="108">
        <v>21.8</v>
      </c>
      <c r="E16" s="98">
        <v>22.332999999999998</v>
      </c>
      <c r="F16" s="98">
        <v>31.652999999999999</v>
      </c>
      <c r="G16" s="99">
        <v>8.4146492980304632</v>
      </c>
      <c r="H16" s="99">
        <v>41.731966148748498</v>
      </c>
      <c r="I16" s="99"/>
      <c r="J16" s="100"/>
      <c r="K16" s="98"/>
      <c r="L16" s="113"/>
      <c r="M16" s="101"/>
      <c r="N16" s="102"/>
      <c r="O16" s="103"/>
      <c r="P16" s="104"/>
      <c r="Q16" s="105"/>
      <c r="R16" s="89"/>
    </row>
    <row r="17" spans="1:18">
      <c r="A17" s="87" t="s">
        <v>143</v>
      </c>
      <c r="B17" s="108">
        <v>20.628</v>
      </c>
      <c r="C17" s="108">
        <v>21.356999999999999</v>
      </c>
      <c r="D17" s="108">
        <v>30.5</v>
      </c>
      <c r="E17" s="98">
        <v>27.774999999999999</v>
      </c>
      <c r="F17" s="98">
        <v>28.638000000000002</v>
      </c>
      <c r="G17" s="99">
        <v>8.5478911577143037</v>
      </c>
      <c r="H17" s="99">
        <v>3.1071107110711185</v>
      </c>
      <c r="I17" s="99"/>
      <c r="J17" s="100"/>
      <c r="K17" s="98"/>
      <c r="L17" s="98"/>
      <c r="M17" s="101"/>
      <c r="N17" s="102"/>
      <c r="O17" s="103"/>
      <c r="P17" s="104"/>
      <c r="Q17" s="105"/>
      <c r="R17" s="89"/>
    </row>
    <row r="18" spans="1:18" ht="15">
      <c r="A18" s="87" t="s">
        <v>144</v>
      </c>
      <c r="B18" s="108">
        <v>7.55</v>
      </c>
      <c r="C18" s="108">
        <v>7.7779999999999996</v>
      </c>
      <c r="D18" s="108">
        <v>5.6</v>
      </c>
      <c r="E18" s="106" t="s">
        <v>0</v>
      </c>
      <c r="F18" s="106" t="s">
        <v>0</v>
      </c>
      <c r="G18" s="224" t="s">
        <v>0</v>
      </c>
      <c r="H18" s="224" t="s">
        <v>0</v>
      </c>
      <c r="I18" s="99"/>
      <c r="J18" s="100"/>
      <c r="K18" s="106"/>
      <c r="L18" s="106"/>
      <c r="M18" s="101"/>
      <c r="N18" s="102"/>
      <c r="O18" s="103"/>
      <c r="P18" s="104"/>
      <c r="Q18" s="105"/>
      <c r="R18" s="89"/>
    </row>
    <row r="19" spans="1:18">
      <c r="A19" s="87" t="s">
        <v>37</v>
      </c>
      <c r="B19" s="108">
        <v>41.429000000000002</v>
      </c>
      <c r="C19" s="108">
        <v>40.023000000000003</v>
      </c>
      <c r="D19" s="108">
        <v>34.4</v>
      </c>
      <c r="E19" s="98">
        <v>36.28</v>
      </c>
      <c r="F19" s="98">
        <v>45.902999999999999</v>
      </c>
      <c r="G19" s="99">
        <v>2.5968802049522788</v>
      </c>
      <c r="H19" s="99">
        <v>26.524255788313113</v>
      </c>
      <c r="I19" s="99"/>
      <c r="J19" s="100"/>
      <c r="K19" s="98"/>
      <c r="L19" s="98"/>
      <c r="M19" s="101"/>
      <c r="N19" s="102"/>
      <c r="O19" s="103"/>
      <c r="P19" s="104"/>
      <c r="Q19" s="105"/>
      <c r="R19" s="89"/>
    </row>
    <row r="20" spans="1:18">
      <c r="A20" s="87" t="s">
        <v>145</v>
      </c>
      <c r="B20" s="108">
        <v>3.323</v>
      </c>
      <c r="C20" s="108">
        <v>3.7349999999999999</v>
      </c>
      <c r="D20" s="108">
        <v>3</v>
      </c>
      <c r="E20" s="98">
        <v>8.7669999999999995</v>
      </c>
      <c r="F20" s="107" t="s">
        <v>0</v>
      </c>
      <c r="G20" s="223" t="s">
        <v>0</v>
      </c>
      <c r="H20" s="223" t="s">
        <v>0</v>
      </c>
      <c r="I20" s="99"/>
      <c r="J20" s="100"/>
      <c r="K20" s="107"/>
      <c r="L20" s="107"/>
      <c r="M20" s="101"/>
      <c r="N20" s="102"/>
      <c r="O20" s="103"/>
      <c r="P20" s="104"/>
      <c r="Q20" s="105"/>
      <c r="R20" s="89"/>
    </row>
    <row r="21" spans="1:18">
      <c r="A21" s="87" t="s">
        <v>5</v>
      </c>
      <c r="B21" s="108">
        <v>95.841999999999999</v>
      </c>
      <c r="C21" s="108">
        <v>93.792000000000002</v>
      </c>
      <c r="D21" s="108">
        <v>95.3</v>
      </c>
      <c r="E21" s="108">
        <v>95.155000000000001</v>
      </c>
      <c r="F21" s="108">
        <v>106.19399999999999</v>
      </c>
      <c r="G21" s="99">
        <v>2.5973227079243655</v>
      </c>
      <c r="H21" s="99">
        <v>11.601071935263505</v>
      </c>
      <c r="I21" s="99"/>
      <c r="J21" s="89"/>
      <c r="K21" s="98"/>
      <c r="L21" s="98"/>
      <c r="M21" s="101"/>
      <c r="N21" s="102"/>
      <c r="O21" s="114"/>
      <c r="P21" s="104"/>
      <c r="Q21" s="105"/>
      <c r="R21" s="89"/>
    </row>
    <row r="22" spans="1:18">
      <c r="B22" s="89"/>
      <c r="C22" s="89"/>
      <c r="D22" s="108"/>
      <c r="E22" s="108"/>
      <c r="F22" s="108"/>
      <c r="G22" s="109"/>
      <c r="H22" s="99"/>
      <c r="I22" s="99"/>
      <c r="J22" s="89"/>
      <c r="K22" s="109"/>
      <c r="L22" s="99"/>
      <c r="M22" s="101"/>
      <c r="N22" s="102"/>
      <c r="O22" s="103"/>
      <c r="P22" s="104"/>
      <c r="Q22" s="105"/>
      <c r="R22" s="89"/>
    </row>
    <row r="23" spans="1:18">
      <c r="B23" s="228"/>
      <c r="C23" s="228"/>
      <c r="D23" s="228"/>
      <c r="E23" s="228" t="s">
        <v>53</v>
      </c>
      <c r="F23" s="228"/>
      <c r="G23" s="110"/>
      <c r="H23" s="110"/>
      <c r="I23" s="99"/>
      <c r="J23" s="89"/>
      <c r="K23" s="110"/>
      <c r="L23" s="110"/>
      <c r="M23" s="227"/>
      <c r="N23" s="222"/>
      <c r="O23" s="103"/>
      <c r="P23" s="104"/>
      <c r="Q23" s="105"/>
      <c r="R23" s="89"/>
    </row>
    <row r="24" spans="1:18">
      <c r="B24" s="228"/>
      <c r="C24" s="228"/>
      <c r="D24" s="228"/>
      <c r="E24" s="228"/>
      <c r="F24" s="228"/>
      <c r="G24" s="110"/>
      <c r="H24" s="110"/>
      <c r="I24" s="99"/>
      <c r="J24" s="89"/>
      <c r="K24" s="110"/>
      <c r="L24" s="110"/>
      <c r="M24" s="227"/>
      <c r="N24" s="222"/>
      <c r="O24" s="103"/>
      <c r="P24" s="104"/>
      <c r="Q24" s="105"/>
      <c r="R24" s="89"/>
    </row>
    <row r="25" spans="1:18">
      <c r="A25" s="87" t="s">
        <v>39</v>
      </c>
      <c r="B25" s="108">
        <v>11.188896648044693</v>
      </c>
      <c r="C25" s="108">
        <v>12.237872338389396</v>
      </c>
      <c r="D25" s="108">
        <v>12.798165137614678</v>
      </c>
      <c r="E25" s="108">
        <v>11.641964805444859</v>
      </c>
      <c r="F25" s="108">
        <v>10.235996588001138</v>
      </c>
      <c r="G25" s="99">
        <v>-2.2007064827471168</v>
      </c>
      <c r="H25" s="99">
        <v>-12.076726230834856</v>
      </c>
      <c r="I25" s="99"/>
      <c r="J25" s="89"/>
      <c r="K25" s="98"/>
      <c r="L25" s="98"/>
      <c r="M25" s="116"/>
      <c r="N25" s="117"/>
      <c r="O25" s="117"/>
      <c r="P25" s="104"/>
      <c r="Q25" s="105"/>
      <c r="R25" s="89"/>
    </row>
    <row r="26" spans="1:18">
      <c r="A26" s="87" t="s">
        <v>143</v>
      </c>
      <c r="B26" s="108">
        <v>9.1089780880356805</v>
      </c>
      <c r="C26" s="108">
        <v>9.0495982628646328</v>
      </c>
      <c r="D26" s="108">
        <v>6.4590163934426226</v>
      </c>
      <c r="E26" s="108">
        <v>7.0927092709270934</v>
      </c>
      <c r="F26" s="108">
        <v>7.332914309658495</v>
      </c>
      <c r="G26" s="99">
        <v>-5.2778083280219938</v>
      </c>
      <c r="H26" s="99">
        <v>3.3866471831292793</v>
      </c>
      <c r="I26" s="99"/>
      <c r="J26" s="89"/>
      <c r="K26" s="98"/>
      <c r="L26" s="98"/>
      <c r="M26" s="116"/>
      <c r="N26" s="117"/>
      <c r="O26" s="117"/>
      <c r="P26" s="104"/>
      <c r="Q26" s="105"/>
      <c r="R26" s="89"/>
    </row>
    <row r="27" spans="1:18" ht="15">
      <c r="A27" s="87" t="s">
        <v>144</v>
      </c>
      <c r="B27" s="108">
        <v>3.306092715231788</v>
      </c>
      <c r="C27" s="108">
        <v>3.3575006428387759</v>
      </c>
      <c r="D27" s="108">
        <v>3.5714285714285716</v>
      </c>
      <c r="E27" s="107" t="s">
        <v>0</v>
      </c>
      <c r="F27" s="107" t="s">
        <v>0</v>
      </c>
      <c r="G27" s="224" t="s">
        <v>0</v>
      </c>
      <c r="H27" s="224" t="s">
        <v>0</v>
      </c>
      <c r="I27" s="99"/>
      <c r="J27" s="89"/>
      <c r="K27" s="106"/>
      <c r="L27" s="106"/>
      <c r="M27" s="116"/>
      <c r="N27" s="117"/>
      <c r="O27" s="117"/>
      <c r="P27" s="104"/>
      <c r="Q27" s="105"/>
      <c r="R27" s="89"/>
    </row>
    <row r="28" spans="1:18">
      <c r="A28" s="87" t="s">
        <v>37</v>
      </c>
      <c r="B28" s="108">
        <v>7.6850032585869803</v>
      </c>
      <c r="C28" s="108">
        <v>8.1040987517177623</v>
      </c>
      <c r="D28" s="108">
        <v>8.1976744186046506</v>
      </c>
      <c r="E28" s="108">
        <v>8.7375964718853361</v>
      </c>
      <c r="F28" s="108">
        <v>8.4743916519617457</v>
      </c>
      <c r="G28" s="99">
        <v>2.4745733613874554</v>
      </c>
      <c r="H28" s="99">
        <v>-3.0123251945829206</v>
      </c>
      <c r="I28" s="99"/>
      <c r="J28" s="89"/>
      <c r="K28" s="98"/>
      <c r="L28" s="98"/>
      <c r="M28" s="116"/>
      <c r="N28" s="117"/>
      <c r="O28" s="117"/>
      <c r="P28" s="104"/>
      <c r="Q28" s="105"/>
      <c r="R28" s="89"/>
    </row>
    <row r="29" spans="1:18">
      <c r="A29" s="87" t="s">
        <v>145</v>
      </c>
      <c r="B29" s="108">
        <v>6.1023171832681307</v>
      </c>
      <c r="C29" s="108">
        <v>5.8775917182152781</v>
      </c>
      <c r="D29" s="108">
        <v>6.666666666666667</v>
      </c>
      <c r="E29" s="108">
        <v>4.7906923691114409</v>
      </c>
      <c r="F29" s="239" t="s">
        <v>0</v>
      </c>
      <c r="G29" s="223" t="s">
        <v>0</v>
      </c>
      <c r="H29" s="223" t="s">
        <v>0</v>
      </c>
      <c r="I29" s="99"/>
      <c r="J29" s="89"/>
      <c r="K29" s="107"/>
      <c r="L29" s="107"/>
      <c r="M29" s="116"/>
      <c r="N29" s="117"/>
      <c r="O29" s="117"/>
      <c r="P29" s="104"/>
      <c r="Q29" s="105"/>
      <c r="R29" s="89"/>
    </row>
    <row r="30" spans="1:18">
      <c r="A30" s="87" t="s">
        <v>5</v>
      </c>
      <c r="B30" s="108">
        <v>8.4292898729158399</v>
      </c>
      <c r="C30" s="108">
        <v>8.7582027625760617</v>
      </c>
      <c r="D30" s="108">
        <v>8.3735571878279114</v>
      </c>
      <c r="E30" s="108">
        <v>8.5754821081393509</v>
      </c>
      <c r="F30" s="108">
        <v>8.6916398289922228</v>
      </c>
      <c r="G30" s="99">
        <v>0.76917038597388299</v>
      </c>
      <c r="H30" s="99">
        <v>1.3545328342837042</v>
      </c>
      <c r="I30" s="99"/>
      <c r="J30" s="89"/>
      <c r="K30" s="98"/>
      <c r="L30" s="98"/>
      <c r="M30" s="116"/>
      <c r="N30" s="117"/>
      <c r="O30" s="117"/>
      <c r="P30" s="104"/>
      <c r="Q30" s="105"/>
      <c r="R30" s="89"/>
    </row>
    <row r="31" spans="1:18">
      <c r="A31" s="119"/>
      <c r="B31" s="119"/>
      <c r="C31" s="119"/>
      <c r="D31" s="119"/>
      <c r="E31" s="119"/>
      <c r="F31" s="119"/>
      <c r="G31" s="120"/>
      <c r="H31" s="120"/>
      <c r="I31" s="88"/>
      <c r="Q31" s="89"/>
      <c r="R31" s="89"/>
    </row>
    <row r="32" spans="1:18">
      <c r="Q32" s="89"/>
      <c r="R32" s="89"/>
    </row>
    <row r="33" spans="1:1" ht="15">
      <c r="A33" s="87" t="s">
        <v>131</v>
      </c>
    </row>
    <row r="34" spans="1:1" ht="15">
      <c r="A34" s="87" t="s">
        <v>132</v>
      </c>
    </row>
    <row r="36" spans="1:1">
      <c r="A36" s="88" t="s">
        <v>147</v>
      </c>
    </row>
  </sheetData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="75" zoomScaleNormal="75" workbookViewId="0">
      <selection activeCell="A2" sqref="A2"/>
    </sheetView>
  </sheetViews>
  <sheetFormatPr defaultColWidth="9.140625" defaultRowHeight="12.75"/>
  <cols>
    <col min="1" max="1" width="18.5703125" style="4" customWidth="1"/>
    <col min="2" max="2" width="12.140625" style="4" customWidth="1"/>
    <col min="3" max="3" width="13.28515625" style="4" customWidth="1"/>
    <col min="4" max="6" width="12.140625" style="4" customWidth="1"/>
    <col min="7" max="16384" width="9.140625" style="4"/>
  </cols>
  <sheetData>
    <row r="1" spans="1:8" ht="15">
      <c r="A1" s="77" t="s">
        <v>130</v>
      </c>
      <c r="B1" s="73"/>
      <c r="C1" s="73"/>
      <c r="D1" s="73"/>
      <c r="E1" s="73"/>
      <c r="F1" s="73"/>
      <c r="G1" s="73"/>
      <c r="H1" s="73"/>
    </row>
    <row r="3" spans="1:8" ht="25.5">
      <c r="A3" s="74" t="s">
        <v>36</v>
      </c>
      <c r="B3" s="75" t="s">
        <v>37</v>
      </c>
      <c r="C3" s="75" t="s">
        <v>38</v>
      </c>
      <c r="D3" s="75" t="s">
        <v>39</v>
      </c>
      <c r="E3" s="75" t="s">
        <v>40</v>
      </c>
      <c r="F3" s="75" t="s">
        <v>35</v>
      </c>
      <c r="G3" s="76"/>
    </row>
    <row r="4" spans="1:8">
      <c r="A4" s="77"/>
      <c r="B4" s="78"/>
      <c r="C4" s="78"/>
      <c r="D4" s="78"/>
      <c r="E4" s="78"/>
    </row>
    <row r="5" spans="1:8">
      <c r="A5" s="77">
        <v>2008</v>
      </c>
      <c r="B5" s="79">
        <v>5.78</v>
      </c>
      <c r="C5" s="79">
        <v>0.96</v>
      </c>
      <c r="D5" s="79">
        <v>0.95</v>
      </c>
      <c r="E5" s="79">
        <v>1.43</v>
      </c>
      <c r="F5" s="80">
        <v>17.015471426899001</v>
      </c>
    </row>
    <row r="6" spans="1:8">
      <c r="A6" s="77">
        <v>2009</v>
      </c>
      <c r="B6" s="79">
        <v>5.3</v>
      </c>
      <c r="C6" s="79">
        <v>0.9</v>
      </c>
      <c r="D6" s="79">
        <v>0.9</v>
      </c>
      <c r="E6" s="79">
        <v>1.3</v>
      </c>
      <c r="F6" s="80">
        <v>16.837141487513723</v>
      </c>
    </row>
    <row r="7" spans="1:8">
      <c r="A7" s="77">
        <v>2010</v>
      </c>
      <c r="B7" s="81">
        <v>4.8600000000000003</v>
      </c>
      <c r="C7" s="81">
        <v>0.92</v>
      </c>
      <c r="D7" s="81">
        <v>1.1299999999999999</v>
      </c>
      <c r="E7" s="81">
        <v>1.19</v>
      </c>
      <c r="F7" s="82">
        <v>16.434300835361217</v>
      </c>
    </row>
    <row r="8" spans="1:8">
      <c r="A8" s="77">
        <v>2011</v>
      </c>
      <c r="B8" s="81">
        <v>4.58</v>
      </c>
      <c r="C8" s="81">
        <v>0.8</v>
      </c>
      <c r="D8" s="81">
        <v>0.88</v>
      </c>
      <c r="E8" s="81">
        <v>1.24</v>
      </c>
      <c r="F8" s="82">
        <v>15.220141403105146</v>
      </c>
    </row>
    <row r="9" spans="1:8">
      <c r="A9" s="77">
        <v>2012</v>
      </c>
      <c r="B9" s="81">
        <v>3.92</v>
      </c>
      <c r="C9" s="81">
        <v>0.71</v>
      </c>
      <c r="D9" s="81">
        <v>0.86</v>
      </c>
      <c r="E9" s="81">
        <v>1.08</v>
      </c>
      <c r="F9" s="82">
        <v>14.370346601611606</v>
      </c>
    </row>
    <row r="10" spans="1:8">
      <c r="A10" s="77"/>
      <c r="B10" s="79"/>
      <c r="C10" s="79"/>
      <c r="D10" s="79"/>
      <c r="E10" s="79"/>
      <c r="F10" s="80"/>
    </row>
    <row r="11" spans="1:8">
      <c r="A11" s="77">
        <v>2013</v>
      </c>
      <c r="B11" s="81">
        <v>3.5</v>
      </c>
      <c r="C11" s="81">
        <v>0.7</v>
      </c>
      <c r="D11" s="81">
        <v>0.8</v>
      </c>
      <c r="E11" s="81">
        <v>0.9</v>
      </c>
      <c r="F11" s="82">
        <v>12.5</v>
      </c>
    </row>
    <row r="12" spans="1:8">
      <c r="A12" s="77" t="s">
        <v>148</v>
      </c>
      <c r="B12" s="82">
        <v>4.6721227936159053</v>
      </c>
      <c r="C12" s="82">
        <v>4.1271755962085388</v>
      </c>
      <c r="D12" s="82">
        <v>4.8188672062687781</v>
      </c>
      <c r="E12" s="82">
        <v>1.343615294749356</v>
      </c>
      <c r="F12" s="82">
        <v>14.961780890842579</v>
      </c>
      <c r="G12" s="83"/>
    </row>
    <row r="13" spans="1:8">
      <c r="A13" s="77" t="s">
        <v>149</v>
      </c>
      <c r="B13" s="82">
        <v>11.112694303946174</v>
      </c>
      <c r="C13" s="82">
        <v>4.6148612665754012</v>
      </c>
      <c r="D13" s="82">
        <v>4.3586178771626987</v>
      </c>
      <c r="E13" s="82">
        <v>1.9282278461956044</v>
      </c>
      <c r="F13" s="82">
        <v>22.014401293879878</v>
      </c>
      <c r="G13" s="83"/>
    </row>
    <row r="14" spans="1:8">
      <c r="A14" s="77" t="s">
        <v>31</v>
      </c>
      <c r="B14" s="82">
        <v>3.9539016371874749</v>
      </c>
      <c r="C14" s="82">
        <v>0.98511126841322882</v>
      </c>
      <c r="D14" s="82">
        <v>1.5598289450760834</v>
      </c>
      <c r="E14" s="82">
        <v>1.6574652247248922</v>
      </c>
      <c r="F14" s="82">
        <v>8.1563070754016778</v>
      </c>
      <c r="G14" s="83"/>
    </row>
    <row r="15" spans="1:8">
      <c r="A15" s="77" t="s">
        <v>96</v>
      </c>
      <c r="B15" s="82">
        <v>4.6978907802410266</v>
      </c>
      <c r="C15" s="82">
        <v>1.5038570750217339</v>
      </c>
      <c r="D15" s="82">
        <v>1.3037684987335925</v>
      </c>
      <c r="E15" s="82">
        <v>1.9550750624847208</v>
      </c>
      <c r="F15" s="82">
        <v>9.4605914164810745</v>
      </c>
      <c r="G15" s="83"/>
    </row>
    <row r="16" spans="1:8">
      <c r="A16" s="77"/>
      <c r="G16" s="83"/>
    </row>
    <row r="17" spans="1:6" ht="14.25" customHeight="1">
      <c r="A17" s="128" t="s">
        <v>105</v>
      </c>
      <c r="B17" s="84">
        <v>-10.714285714285714</v>
      </c>
      <c r="C17" s="84">
        <v>-1.4084507042253533</v>
      </c>
      <c r="D17" s="84">
        <v>-6.9767441860465054</v>
      </c>
      <c r="E17" s="84">
        <v>-16.666666666666668</v>
      </c>
      <c r="F17" s="84">
        <v>-13.015320043859282</v>
      </c>
    </row>
    <row r="18" spans="1:6">
      <c r="A18" s="85"/>
      <c r="B18" s="86"/>
      <c r="C18" s="86"/>
      <c r="D18" s="86"/>
      <c r="E18" s="86"/>
      <c r="F18" s="86"/>
    </row>
    <row r="20" spans="1:6" ht="27.75" customHeight="1">
      <c r="A20" s="252" t="s">
        <v>127</v>
      </c>
      <c r="B20" s="253"/>
      <c r="C20" s="253"/>
      <c r="D20" s="253"/>
      <c r="E20" s="253"/>
    </row>
    <row r="22" spans="1:6">
      <c r="A22" s="4" t="s">
        <v>141</v>
      </c>
    </row>
    <row r="27" spans="1:6">
      <c r="B27" s="87"/>
    </row>
  </sheetData>
  <mergeCells count="1">
    <mergeCell ref="A20:E20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t1</vt:lpstr>
      <vt:lpstr>f1</vt:lpstr>
      <vt:lpstr>t2</vt:lpstr>
      <vt:lpstr>t3</vt:lpstr>
      <vt:lpstr>t4</vt:lpstr>
      <vt:lpstr>t5</vt:lpstr>
      <vt:lpstr>t6</vt:lpstr>
      <vt:lpstr>t7</vt:lpstr>
      <vt:lpstr>t8</vt:lpstr>
    </vt:vector>
  </TitlesOfParts>
  <Company>INEA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INEA</dc:creator>
  <cp:lastModifiedBy>AMATO</cp:lastModifiedBy>
  <cp:lastPrinted>2015-12-09T14:37:08Z</cp:lastPrinted>
  <dcterms:created xsi:type="dcterms:W3CDTF">2005-07-22T11:54:06Z</dcterms:created>
  <dcterms:modified xsi:type="dcterms:W3CDTF">2016-02-10T11:27:42Z</dcterms:modified>
</cp:coreProperties>
</file>