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75" windowWidth="9705" windowHeight="9315" tabRatio="915"/>
  </bookViews>
  <sheets>
    <sheet name="t1" sheetId="9" r:id="rId1"/>
    <sheet name="t2" sheetId="8" r:id="rId2"/>
    <sheet name="t3" sheetId="1" r:id="rId3"/>
    <sheet name="t4" sheetId="7" r:id="rId4"/>
    <sheet name="t5" sheetId="3" r:id="rId5"/>
    <sheet name="t6" sheetId="18" r:id="rId6"/>
    <sheet name="t7" sheetId="19" r:id="rId7"/>
    <sheet name="t8" sheetId="20" r:id="rId8"/>
    <sheet name="t9" sheetId="21" r:id="rId9"/>
    <sheet name="t10" sheetId="11" r:id="rId10"/>
    <sheet name="t11" sheetId="13" r:id="rId11"/>
    <sheet name="t12" sheetId="14" r:id="rId12"/>
    <sheet name="t13" sheetId="15" r:id="rId13"/>
    <sheet name="t14" sheetId="16" r:id="rId14"/>
    <sheet name="t15" sheetId="22" r:id="rId15"/>
    <sheet name="t16" sheetId="23" r:id="rId16"/>
    <sheet name="t17" sheetId="24" r:id="rId17"/>
    <sheet name="t18" sheetId="25" r:id="rId18"/>
    <sheet name="t19" sheetId="26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Key1" hidden="1">#REF!</definedName>
    <definedName name="_Order1" hidden="1">255</definedName>
    <definedName name="_Regression_Int" hidden="1">1</definedName>
    <definedName name="_Sort" hidden="1">#REF!</definedName>
    <definedName name="a">[1]Sheet1!$C$30</definedName>
    <definedName name="Anno">'[2]1.01.1'!$C$3</definedName>
    <definedName name="_xlnm.Print_Area" localSheetId="5">'t6'!$A$1:$H$19</definedName>
    <definedName name="_xlnm.Print_Area" localSheetId="6">'t7'!$A$1:$G$23</definedName>
    <definedName name="Area_stampa_MI">#REF!</definedName>
    <definedName name="ASSOLUTI">#REF!</definedName>
    <definedName name="confr.azi.cens">[3]confronti!#REF!</definedName>
    <definedName name="confr.ric.prev.94">[3]confronti!#REF!</definedName>
    <definedName name="confr.sup.uba">[4]confronti!$A$1:$K$35</definedName>
    <definedName name="CRF_CountryName">[5]Sheet1!$C$4</definedName>
    <definedName name="CRF_InventoryYear">[5]Sheet1!$C$6</definedName>
    <definedName name="CRF_Submission">[5]Sheet1!$C$30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Summary2_Dyn16">#REF!</definedName>
    <definedName name="CRF_Summary2_DynA41">#REF!</definedName>
    <definedName name="CRF_Summary2_Main1">#REF!</definedName>
    <definedName name="CRF_Summary2_Main2">#REF!</definedName>
    <definedName name="CRF_Summary2_Main3">#REF!</definedName>
    <definedName name="CRF_Table10s1_Dyn12">[6]Table10s1!#REF!</definedName>
    <definedName name="CRF_Table10s1_Dyn13">[6]Table10s1!#REF!</definedName>
    <definedName name="CRF_Table10s1_Dyn14">[6]Table10s1!#REF!</definedName>
    <definedName name="CRF_Table10s1_Dyn15">[6]Table10s1!#REF!</definedName>
    <definedName name="CRF_Table10s1_Dyn16">[6]Table10s1!#REF!</definedName>
    <definedName name="CRF_Table10s1_Dyn17">[6]Table10s1!#REF!</definedName>
    <definedName name="CRF_Table10s1_Dyn18">[6]Table10s1!#REF!</definedName>
    <definedName name="CRF_Table10s1_Dyn19">[6]Table10s1!#REF!</definedName>
    <definedName name="CRF_Table10s1_Dyn20">[6]Table10s1!#REF!</definedName>
    <definedName name="CRF_Table10s1_Dyn21">[6]Table10s1!#REF!</definedName>
    <definedName name="CRF_Table10s1_Dyn22">[6]Table10s1!#REF!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2_Dyn21">#REF!</definedName>
    <definedName name="CRF_Table10s2_Dyn22">#REF!</definedName>
    <definedName name="CRF_Table10s2_DynA46">#REF!</definedName>
    <definedName name="CRF_Table10s2_Main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CRF_Table10s3_Dyn21">#REF!</definedName>
    <definedName name="CRF_Table10s3_Dyn22">#REF!</definedName>
    <definedName name="CRF_Table10s3_DynA46">#REF!</definedName>
    <definedName name="CRF_Table10s3_Main">#REF!</definedName>
    <definedName name="CRF_Table10s5_Main1">#REF!</definedName>
    <definedName name="CRF_Table10s5_Main2">#REF!</definedName>
    <definedName name="d">[1]Sheet1!$C$30</definedName>
    <definedName name="DIFFERENZE">#REF!</definedName>
    <definedName name="dop">[7]Abruzzo!#REF!</definedName>
    <definedName name="f_abruzzo">[8]Abruzzo!#REF!</definedName>
    <definedName name="f_basilicata">[8]Basilicata!#REF!</definedName>
    <definedName name="f_bolzano">[8]Bolzano!#REF!</definedName>
    <definedName name="f_calabria">[8]Calabria!#REF!</definedName>
    <definedName name="f_campania">[8]Campania!#REF!</definedName>
    <definedName name="f_centro">[8]Centro!#REF!</definedName>
    <definedName name="f_emiliaromagna">'[8]Emilia Romagna'!#REF!</definedName>
    <definedName name="f_friuli">[8]Friuli!#REF!</definedName>
    <definedName name="f_italia">[8]ITALIA!#REF!</definedName>
    <definedName name="f_lazio">[8]Lazio!#REF!</definedName>
    <definedName name="f_liguria">[8]Liguria!#REF!</definedName>
    <definedName name="f_lombardia">[8]Lombardia!#REF!</definedName>
    <definedName name="f_marche">[8]Marche!#REF!</definedName>
    <definedName name="f_mezzogiorno">[8]Mezzogiorno!#REF!</definedName>
    <definedName name="f_molise">[8]Molise!#REF!</definedName>
    <definedName name="f_nord">[8]Nord!#REF!</definedName>
    <definedName name="f_nordest">'[8]Nord-Est'!#REF!</definedName>
    <definedName name="f_nordovest">'[8]Nord-Ovest'!#REF!</definedName>
    <definedName name="f_piemonte">[8]Piemonte!#REF!</definedName>
    <definedName name="f_puglia">[8]Puglia!#REF!</definedName>
    <definedName name="f_sardegna">[8]Sardegna!#REF!</definedName>
    <definedName name="f_sicilia">[8]Sicilia!#REF!</definedName>
    <definedName name="f_toscana">[8]Toscana!#REF!</definedName>
    <definedName name="f_trentino">[8]Trentino!#REF!</definedName>
    <definedName name="f_trento">[8]Trento!#REF!</definedName>
    <definedName name="f_umbria">[8]Umbria!#REF!</definedName>
    <definedName name="f_valleaosta">'[8]Valle d''Aosta'!#REF!</definedName>
    <definedName name="f_veneto">[8]Veneto!#REF!</definedName>
    <definedName name="igp">'[9]1.01.1'!$C$3</definedName>
    <definedName name="lop">[10]confronti!#REF!</definedName>
    <definedName name="LOP.XLS">#REF!</definedName>
    <definedName name="m_abruzzo">[8]Abruzzo!#REF!</definedName>
    <definedName name="m_basilicata">[8]Basilicata!#REF!</definedName>
    <definedName name="m_bolzano">[8]Bolzano!#REF!</definedName>
    <definedName name="m_calabria">[8]Calabria!#REF!</definedName>
    <definedName name="m_campania">[8]Campania!#REF!</definedName>
    <definedName name="m_centro">[8]Centro!#REF!</definedName>
    <definedName name="m_emiliaromagna">'[8]Emilia Romagna'!#REF!</definedName>
    <definedName name="m_friuli">[8]Friuli!#REF!</definedName>
    <definedName name="m_italia">[8]ITALIA!#REF!</definedName>
    <definedName name="m_lazio">[8]Lazio!#REF!</definedName>
    <definedName name="m_liguria">[8]Liguria!#REF!</definedName>
    <definedName name="m_lombardia">[8]Lombardia!#REF!</definedName>
    <definedName name="m_marche">[8]Marche!#REF!</definedName>
    <definedName name="m_mezzogiorno">[8]Mezzogiorno!#REF!</definedName>
    <definedName name="m_molise">[8]Molise!#REF!</definedName>
    <definedName name="m_nord">[8]Nord!#REF!</definedName>
    <definedName name="m_nordest">'[8]Nord-Est'!#REF!</definedName>
    <definedName name="m_nordovest">'[8]Nord-Ovest'!#REF!</definedName>
    <definedName name="m_piemonte">[8]Piemonte!#REF!</definedName>
    <definedName name="m_puglia">[8]Puglia!#REF!</definedName>
    <definedName name="m_sardegna">[8]Sardegna!#REF!</definedName>
    <definedName name="m_sicilia">[8]Sicilia!#REF!</definedName>
    <definedName name="m_toscana">[8]Toscana!#REF!</definedName>
    <definedName name="m_trentino">[8]Trentino!#REF!</definedName>
    <definedName name="m_trento">[8]Trento!#REF!</definedName>
    <definedName name="m_umbria">[8]Umbria!#REF!</definedName>
    <definedName name="m_valleaosta">'[8]Valle d''Aosta'!#REF!</definedName>
    <definedName name="m_veneto">[8]Veneto!#REF!</definedName>
    <definedName name="PERCENTUALI">#REF!</definedName>
    <definedName name="print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>#REF!</definedName>
    <definedName name="PRODOTTI">#REF!</definedName>
    <definedName name="PROVA_12_97">#REF!</definedName>
    <definedName name="Query2">#REF!</definedName>
    <definedName name="re">[1]Sheet1!$C$4</definedName>
    <definedName name="REGIONI">#REF!</definedName>
    <definedName name="s">[1]Sheet1!$C$30</definedName>
    <definedName name="TASSIANNUI">#REF!</definedName>
    <definedName name="TASSITOTALI">#REF!</definedName>
    <definedName name="Tav_1_1_CENTRO">#REF!</definedName>
    <definedName name="Tav_1_1_ITALIA">#REF!</definedName>
    <definedName name="Tav_1_1_MEZZOGIORNO">#REF!</definedName>
    <definedName name="Tav_1_1_NE">#REF!</definedName>
    <definedName name="Tav_1_1_NO">#REF!</definedName>
    <definedName name="Tav_1_1_NORD">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#REF!</definedName>
    <definedName name="Tav_2_1_ITALIA">#REF!</definedName>
    <definedName name="Tav_2_1_MEZZOGIORNO">#REF!</definedName>
    <definedName name="Tav_2_1_NE">#REF!</definedName>
    <definedName name="Tav_2_1_NO">#REF!</definedName>
    <definedName name="Tav_2_1_NORD">#REF!</definedName>
    <definedName name="Tav_3_2_CENTRO">#REF!</definedName>
    <definedName name="Tav_3_2_ITALIA">#REF!</definedName>
    <definedName name="Tav_3_2_MEZZOGIORNO">#REF!</definedName>
    <definedName name="Tav_3_2_NE">#REF!</definedName>
    <definedName name="Tav_3_2_NO">#REF!</definedName>
    <definedName name="Tav_3_2_NORD">#REF!</definedName>
    <definedName name="Tav_3_24_CENTRO">#REF!</definedName>
    <definedName name="Tav_3_24_ITALIA">#REF!</definedName>
    <definedName name="Tav_3_24_MEZZOGIORNO">#REF!</definedName>
    <definedName name="Tav_3_24_NE">#REF!</definedName>
    <definedName name="Tav_3_24_NO">#REF!</definedName>
    <definedName name="Tav_3_24_NORD">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8_CENTRO">#REF!</definedName>
    <definedName name="Tav_3_8_ITALIA">#REF!</definedName>
    <definedName name="Tav_3_8_MEZZOGIORNO">#REF!</definedName>
    <definedName name="Tav_3_8_NE">#REF!</definedName>
    <definedName name="Tav_3_8_NO">#REF!</definedName>
    <definedName name="Tav_3_8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#REF!</definedName>
    <definedName name="Tav_4_5_ITALIA">#REF!</definedName>
    <definedName name="Tav_4_5_MEZZOGIORNO">#REF!</definedName>
    <definedName name="Tav_4_5_NE">#REF!</definedName>
    <definedName name="Tav_4_5_NO">#REF!</definedName>
    <definedName name="Tav_4_5_NORD">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otale_Generale">#REF!</definedName>
    <definedName name="VALORI">#REF!</definedName>
    <definedName name="Vista1_C_FINE" hidden="1">10</definedName>
    <definedName name="Vista1_C_INIZIO" hidden="1">1</definedName>
    <definedName name="Vista1_DATASOURCE" hidden="1">"icrf prod"</definedName>
    <definedName name="Vista1_DOMINIO_GENERALE" hidden="1">"MiRAAF"</definedName>
    <definedName name="Vista1_DOMINIO_PARTICOLARE" hidden="1">"ICRF (Access)"</definedName>
    <definedName name="Vista1_NUMERO_COLONNE" hidden="1">10</definedName>
    <definedName name="Vista1_NUMERO_RIGHE" hidden="1">647</definedName>
    <definedName name="Vista1_NumOBJECT_INFO" hidden="1">7</definedName>
    <definedName name="Vista1_NumSQL" hidden="1">2</definedName>
    <definedName name="Vista1_OBJECT_INFO1" hidden="1">"CDG0A000236300E436F64696365207566666963696F07434F445F5546460131010001000000000000000300030051040000040000000100070006000000FFFFFFFF033231340F4E756D65726F2063616D70696F6E65084E554D5F43414D50013001000000000000000000030003005604000004000000010"</definedName>
    <definedName name="Vista1_OBJECT_INFO2" hidden="1">"0070006000000FFFFFFFF03313630095469706F20656E74650B562D564552422D454E54450131010000000000000000000300030034030000040000000100070006000000FFFFFFFF0331353914416E6E6F20646920636F6D70696C617A696F6E650B562D564552422D414E4E4F013001000000010000000"</definedName>
    <definedName name="Vista1_OBJECT_INFO3" hidden="1">"000030003006D0600000400000001000700060000000000000000000000000002393700FFFFFFFF033136311550726F677265737369766F206E656C6C27616E6E6F0C562D564552422D50524F4752013001000000000000000000030003006D060000040000000100070006000000FFFFFFFF033136320C5"</definedName>
    <definedName name="Vista1_OBJECT_INFO4" hidden="1">"469706F2076657262616C650B562D564552422D5449504F0131010000000000000000000300030006040000040000000100070006000000FFFFFFFF0332313521436F646963652070726F646F74746F2028436C61737365207072696D61726961290A434F445F50524F445F3101300100000001000000000"</definedName>
    <definedName name="Vista1_OBJECT_INFO5" hidden="1">"000000000B301000002000000010000000000000000000000000002373000FFFFFFFF033231362A436F646963652070726F646F74746F2028436C61737365207072696D6172696120636F6D706C657461290A434F445F50524F445F320130010001000000000000000000000049020000020000000100000"</definedName>
    <definedName name="Vista1_OBJECT_INFO6" hidden="1">"0FFFFFFFF0332313723436F646963652070726F646F74746F2028436C61737365207365636F6E6461726961290A434F445F50524F445F3301300100010000000000000000000000670200000200000001000000FFFFFFFF033231382C436F646963652070726F646F74746F2028436C61737365207365636"</definedName>
    <definedName name="Vista1_OBJECT_INFO7" hidden="1">"F6E646172696120636F6D706C657461290A434F445F50524F445F3401300100010000000000000000000000FE0100000200000001000000FFFFFFFF00000000064D69524141460D4943524620284163636573732900000100CDG"</definedName>
    <definedName name="Vista1_R_FINE" hidden="1">648</definedName>
    <definedName name="Vista1_R_INIZIO" hidden="1">1</definedName>
    <definedName name="Vista1_SQL1" hidden="1">"SELECT V2_CAMP.V2_C_COD_UFF, V2_CAMP.V2_C_NUM_CAMP, V2_CAMP.V2_C_VERB_ENTE, V2_CAMP.V2_C_VERB_ANNO, V2_CAMP.V2_C_VERB_PROG, V2_CAMP.V2_C_VERB_TIPO, V2_CAMP.V2_C_PROD_CP, V2_CAMP.V2_C_PROD_CPC, V2_CAMP.V2_C_PROD_CS, V2_CAMP.V2_C_PROD_CSP FRO"</definedName>
    <definedName name="Vista1_SQL2" hidden="1">"M V2_CAMP WHERE V2_CAMP.V2_C_VERB_ANNO = 97 AND V2_CAMP.V2_C_PROD_CP = 70  ORDER BY 1 ASC, 8 ASC, 9 ASC, 10 ASC"</definedName>
    <definedName name="ZONEALTIMETRICH">#REF!</definedName>
  </definedNames>
  <calcPr calcId="125725"/>
</workbook>
</file>

<file path=xl/calcChain.xml><?xml version="1.0" encoding="utf-8"?>
<calcChain xmlns="http://schemas.openxmlformats.org/spreadsheetml/2006/main">
  <c r="I43" i="11"/>
</calcChain>
</file>

<file path=xl/sharedStrings.xml><?xml version="1.0" encoding="utf-8"?>
<sst xmlns="http://schemas.openxmlformats.org/spreadsheetml/2006/main" count="591" uniqueCount="259">
  <si>
    <t>totale</t>
  </si>
  <si>
    <t>15 anni e più</t>
  </si>
  <si>
    <t>15-34 anni</t>
  </si>
  <si>
    <t>15-64 anni</t>
  </si>
  <si>
    <t>35-64 anni</t>
  </si>
  <si>
    <t>65 anni e più</t>
  </si>
  <si>
    <t>maschi</t>
  </si>
  <si>
    <t>..</t>
  </si>
  <si>
    <t>femmine</t>
  </si>
  <si>
    <t>Totale economia</t>
  </si>
  <si>
    <t>Agricoltura, silvicoltura e pesca</t>
  </si>
  <si>
    <t>%</t>
  </si>
  <si>
    <t>Totale indipendenti</t>
  </si>
  <si>
    <t>Totale dipendenti</t>
  </si>
  <si>
    <t>Totale</t>
  </si>
  <si>
    <t>Imprenditore</t>
  </si>
  <si>
    <t>Libero professionista</t>
  </si>
  <si>
    <t>Llibero professionista senza dipendenti</t>
  </si>
  <si>
    <t>Libero professionista con dipendenti</t>
  </si>
  <si>
    <t>Lavoratore in proprio</t>
  </si>
  <si>
    <t>valori in migliaia</t>
  </si>
  <si>
    <t>Unità di lavoro (valori in migliaia)</t>
  </si>
  <si>
    <t>Totale attività economiche</t>
  </si>
  <si>
    <t>Tasso di irregolarità (%)</t>
  </si>
  <si>
    <t xml:space="preserve"> Agricoltura, silvicoltura e pesca</t>
  </si>
  <si>
    <t/>
  </si>
  <si>
    <t>60 anni e più</t>
  </si>
  <si>
    <t>55-59 anni</t>
  </si>
  <si>
    <t>50-54 anni</t>
  </si>
  <si>
    <t>40-49 anni</t>
  </si>
  <si>
    <t>30-39 anni</t>
  </si>
  <si>
    <t>25-29 anni</t>
  </si>
  <si>
    <t>20-24 anni</t>
  </si>
  <si>
    <t>15-19 anni</t>
  </si>
  <si>
    <t>autonomi</t>
  </si>
  <si>
    <t>dipendenti</t>
  </si>
  <si>
    <t>totale iscritti</t>
  </si>
  <si>
    <t>(migliaia di unità)</t>
  </si>
  <si>
    <t>Centro</t>
  </si>
  <si>
    <t>Italia</t>
  </si>
  <si>
    <t>var. %</t>
  </si>
  <si>
    <t>2014/13</t>
  </si>
  <si>
    <t>POPOLAZIONE di 15 anni e oltre</t>
  </si>
  <si>
    <t>Occupati:</t>
  </si>
  <si>
    <t>Persone in cerca di occupazione</t>
  </si>
  <si>
    <t>Forze di lavoro</t>
  </si>
  <si>
    <t>di cui: Femmine</t>
  </si>
  <si>
    <t>Piemonte</t>
  </si>
  <si>
    <t>Liguria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</si>
  <si>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</si>
  <si>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</si>
  <si>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</si>
  <si>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</si>
  <si>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</si>
  <si>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</si>
  <si>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</si>
  <si>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</si>
  <si>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</si>
  <si>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</si>
  <si>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</si>
  <si>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</si>
  <si>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</si>
  <si>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</si>
  <si>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Occupati</t>
  </si>
  <si>
    <t>Extracomunitari</t>
  </si>
  <si>
    <t>Comunitari</t>
  </si>
  <si>
    <t>Occ. agric. extracom.</t>
  </si>
  <si>
    <t>UL agric. extracom.</t>
  </si>
  <si>
    <t>agricoli</t>
  </si>
  <si>
    <t>occupati</t>
  </si>
  <si>
    <t>unità di lavoro</t>
  </si>
  <si>
    <t>/</t>
  </si>
  <si>
    <t>occ. agric. totali</t>
  </si>
  <si>
    <t>occ. agric. extracom.</t>
  </si>
  <si>
    <t>(a)</t>
  </si>
  <si>
    <t>(b)</t>
  </si>
  <si>
    <t>(c)</t>
  </si>
  <si>
    <t>(d)</t>
  </si>
  <si>
    <t>(e)</t>
  </si>
  <si>
    <t>(f=b/a%)</t>
  </si>
  <si>
    <t>(g=c/b%)</t>
  </si>
  <si>
    <t>(h=d/a%)</t>
  </si>
  <si>
    <t>(i=e/d%)</t>
  </si>
  <si>
    <t>REGIONI</t>
  </si>
  <si>
    <t>NORD</t>
  </si>
  <si>
    <t>Valle d'Aosta</t>
  </si>
  <si>
    <t>Trento</t>
  </si>
  <si>
    <t>CENTRO</t>
  </si>
  <si>
    <t>SUD</t>
  </si>
  <si>
    <t>ISOLE</t>
  </si>
  <si>
    <t>ITALIA</t>
  </si>
  <si>
    <t>N.B. I dati evidenziati tra parentesi devono essere considerati una sola volta nel computo totale in quanto indicano un impiego comune a più comparti/attività.</t>
  </si>
  <si>
    <t xml:space="preserve">Molise </t>
  </si>
  <si>
    <t>(2450)</t>
  </si>
  <si>
    <t>(225)</t>
  </si>
  <si>
    <t>Bolzano</t>
  </si>
  <si>
    <t>Attività agricole per comparto produttivo</t>
  </si>
  <si>
    <t>(numero di occupati)</t>
  </si>
  <si>
    <t>(300)</t>
  </si>
  <si>
    <t>(75)</t>
  </si>
  <si>
    <t>ns</t>
  </si>
  <si>
    <t>s</t>
  </si>
  <si>
    <t>tempo effet. %</t>
  </si>
  <si>
    <t>parz</t>
  </si>
  <si>
    <t>tot</t>
  </si>
  <si>
    <t>f</t>
  </si>
  <si>
    <t>d</t>
  </si>
  <si>
    <t>c</t>
  </si>
  <si>
    <t>b</t>
  </si>
  <si>
    <t>a</t>
  </si>
  <si>
    <t>tempo dich/</t>
  </si>
  <si>
    <t>di cui:</t>
  </si>
  <si>
    <t>r</t>
  </si>
  <si>
    <t>i</t>
  </si>
  <si>
    <t>(valori percentuali)</t>
  </si>
  <si>
    <t>2013</t>
  </si>
  <si>
    <t>2012</t>
  </si>
  <si>
    <t>2011</t>
  </si>
  <si>
    <t>2010</t>
  </si>
  <si>
    <t>MF</t>
  </si>
  <si>
    <t>F</t>
  </si>
  <si>
    <t>M</t>
  </si>
  <si>
    <t>TOT</t>
  </si>
  <si>
    <t>Nord-est</t>
  </si>
  <si>
    <t>Nord-ovest</t>
  </si>
  <si>
    <t>Nord</t>
  </si>
  <si>
    <t>Circoscrizioni territoriali</t>
  </si>
  <si>
    <t>Tempo indeterminato</t>
  </si>
  <si>
    <t>Tempo determinato</t>
  </si>
  <si>
    <t>Femmine</t>
  </si>
  <si>
    <t>Maschi</t>
  </si>
  <si>
    <t>Tipologia contrattuale</t>
  </si>
  <si>
    <t>Contributi lavoratori indipendenti</t>
  </si>
  <si>
    <t>Contributi lavoratori dipendenti</t>
  </si>
  <si>
    <t>Contributi a carico dei datori di lavoro</t>
  </si>
  <si>
    <t>Friuli Venezia Giulia</t>
  </si>
  <si>
    <t>2009</t>
  </si>
  <si>
    <t xml:space="preserve">Lavoratori indipendenti </t>
  </si>
  <si>
    <t xml:space="preserve">Datori di lavoro e lavoratori dipendenti </t>
  </si>
  <si>
    <t>Sud</t>
  </si>
  <si>
    <t xml:space="preserve">   - agricoltura</t>
  </si>
  <si>
    <t xml:space="preserve">   - industria</t>
  </si>
  <si>
    <t xml:space="preserve">   - altre attività</t>
  </si>
  <si>
    <t>Attività estrattiva; manifatturiere; fornitura di energia elettrica, di acqua; reti fognarie, attività di trattamento dei rifiuti e risanamento; costruzioni</t>
  </si>
  <si>
    <t xml:space="preserve"> - costruzioni</t>
  </si>
  <si>
    <t>Servizi</t>
  </si>
  <si>
    <t xml:space="preserve"> - commercio all’ingrosso e al dettaglio; riparazione di autoveicoli e motocicli; trasporto e magazzinaggio; servizi di alloggio e di ristorazione</t>
  </si>
  <si>
    <t xml:space="preserve">- </t>
  </si>
  <si>
    <t>Media 2014</t>
  </si>
  <si>
    <t>Valori percentuali</t>
  </si>
  <si>
    <t>-</t>
  </si>
  <si>
    <t>In migliaia</t>
  </si>
  <si>
    <t>Fonte: INPS, modelli di iscrizione lavoratori autonomi e DMAG aziende.</t>
  </si>
  <si>
    <t>- lavoratore in proprio senza dipendenti</t>
  </si>
  <si>
    <t>- lavoratore in proprio con dipendenti</t>
  </si>
  <si>
    <t>Coadiuvante familiare</t>
  </si>
  <si>
    <t>Socio cooperativa</t>
  </si>
  <si>
    <t>Collaboratore</t>
  </si>
  <si>
    <t>Dirigente</t>
  </si>
  <si>
    <t>Quadro</t>
  </si>
  <si>
    <t>Impiegato</t>
  </si>
  <si>
    <t>Operaio</t>
  </si>
  <si>
    <t>Apprendista</t>
  </si>
  <si>
    <t>Lavoratore a domicilio</t>
  </si>
  <si>
    <t>Dirigenti e impiegati</t>
  </si>
  <si>
    <t>Operai e assimilati</t>
  </si>
  <si>
    <t>Dirigenti e quadri impiegati</t>
  </si>
  <si>
    <t>Operai e apprendisti</t>
  </si>
  <si>
    <t>Altro dipendenti</t>
  </si>
  <si>
    <t>Trentino-Alto Adige</t>
  </si>
  <si>
    <t>Emilia-Romagna</t>
  </si>
  <si>
    <t>numero</t>
  </si>
  <si>
    <t>UL agric. comunitari</t>
  </si>
  <si>
    <t>occ. agric. comunitari</t>
  </si>
  <si>
    <t>Occ. agric. comunitari</t>
  </si>
  <si>
    <t>zootecnia</t>
  </si>
  <si>
    <t>colture ortive</t>
  </si>
  <si>
    <t>colture arboree</t>
  </si>
  <si>
    <t>floro-vivaismo</t>
  </si>
  <si>
    <t>colture industriali</t>
  </si>
  <si>
    <t>altre colt. o attività</t>
  </si>
  <si>
    <t>Agriturismo e turismo rurale</t>
  </si>
  <si>
    <t>Trasformazione e commercializzazione</t>
  </si>
  <si>
    <t>Isole</t>
  </si>
  <si>
    <t>Fonte: elaborazioni su dati INPS, ISTAT, INAIL.</t>
  </si>
  <si>
    <t>(milioni di euro)</t>
  </si>
  <si>
    <t>Fonte: elaborazioni su dati ISTAT, INPS, INAIL</t>
  </si>
  <si>
    <t>Fonte: elaborazioni su dati ISTAT, INPS, INAIL.</t>
  </si>
  <si>
    <t>contributi datori lavoro e lavoratori dipendenti</t>
  </si>
  <si>
    <t>contributi lavoratori indipendenti</t>
  </si>
  <si>
    <t>classi di età</t>
  </si>
  <si>
    <t>totale (migliaia)</t>
  </si>
  <si>
    <r>
      <t xml:space="preserve">Tassi di attività (%) </t>
    </r>
    <r>
      <rPr>
        <vertAlign val="superscript"/>
        <sz val="10"/>
        <rFont val="Times New Roman"/>
        <family val="1"/>
      </rPr>
      <t>1</t>
    </r>
  </si>
  <si>
    <r>
      <t xml:space="preserve">Tassi di occupazione (%) </t>
    </r>
    <r>
      <rPr>
        <vertAlign val="superscript"/>
        <sz val="10"/>
        <rFont val="Times New Roman"/>
        <family val="1"/>
      </rPr>
      <t>2</t>
    </r>
  </si>
  <si>
    <r>
      <t xml:space="preserve">Tassi di disoccupazione (%) </t>
    </r>
    <r>
      <rPr>
        <vertAlign val="superscript"/>
        <sz val="10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</si>
  <si>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Rapporto percentuale tra forze di lavoro e popolazione di 15 anni e oltre. La variazione è la differenza con il tasso dell'anno precedente.</t>
    </r>
  </si>
  <si>
    <r>
      <t>2</t>
    </r>
    <r>
      <rPr>
        <sz val="10"/>
        <rFont val="Times New Roman"/>
        <family val="1"/>
      </rPr>
      <t xml:space="preserve"> Rapporto percentuale tra occupati e popolazione di 15 anni e oltre. La variazione è la differenza con il tasso dell'anno precedente.</t>
    </r>
  </si>
  <si>
    <r>
      <t>3</t>
    </r>
    <r>
      <rPr>
        <sz val="10"/>
        <rFont val="Times New Roman"/>
        <family val="1"/>
      </rPr>
      <t xml:space="preserve"> Rapporto percentuale tra persone in cerca di occupazione e forze di lavoro. La variazione è la differenza con il tasso dell'anno precedente.</t>
    </r>
  </si>
  <si>
    <r>
      <rPr>
        <sz val="10"/>
        <rFont val="Times New Roman"/>
        <family val="1"/>
      </rPr>
      <t xml:space="preserve">Tab. 11.1 - </t>
    </r>
    <r>
      <rPr>
        <i/>
        <sz val="10"/>
        <rFont val="Times New Roman"/>
        <family val="1"/>
      </rPr>
      <t>Forze di lavoro e occupati per settore di attività economica e per area geografica in Italia</t>
    </r>
  </si>
  <si>
    <r>
      <t xml:space="preserve">Tab. 11.2 - </t>
    </r>
    <r>
      <rPr>
        <i/>
        <sz val="10"/>
        <rFont val="Times New Roman"/>
        <family val="1"/>
      </rPr>
      <t>Unità di lavoro e tassi di irregolarità per settori di attività economica</t>
    </r>
  </si>
  <si>
    <r>
      <t xml:space="preserve">Tab. 11.3 - </t>
    </r>
    <r>
      <rPr>
        <i/>
        <sz val="10"/>
        <rFont val="Times New Roman"/>
        <family val="1"/>
      </rPr>
      <t>Occupati per genere e classi di età - Media 2014</t>
    </r>
  </si>
  <si>
    <t>Fonte: ISTAT, Rilevazione sulle forze di lavoro.</t>
  </si>
  <si>
    <t>Fonte: ISTAT, Conti nazionali.</t>
  </si>
  <si>
    <r>
      <t>Tab 11.4 -</t>
    </r>
    <r>
      <rPr>
        <i/>
        <sz val="10"/>
        <rFont val="Times New Roman"/>
        <family val="1"/>
      </rPr>
      <t xml:space="preserve"> Numero medio annuo di lavoratori contribuenti INPS</t>
    </r>
  </si>
  <si>
    <r>
      <t>Tabella 11.5 -</t>
    </r>
    <r>
      <rPr>
        <i/>
        <sz val="10"/>
        <rFont val="Times New Roman"/>
        <family val="1"/>
      </rPr>
      <t xml:space="preserve"> Occupati per sesso e profilo professionale - Media 2014</t>
    </r>
  </si>
  <si>
    <t>Fonte: elaborazioni su dati ISTAT- Serie storiche – Mercato del lavoro - La rilevazione sulla forza lavoro.</t>
  </si>
  <si>
    <t>Sesso</t>
  </si>
  <si>
    <t>Anni</t>
  </si>
  <si>
    <t xml:space="preserve">Fonte: elaborazioni su dati 6° censimento agricoltura ISTAT. </t>
  </si>
  <si>
    <t>Fonte: elaborazioni su dati 9° censimento industria e servizi ISTAT.</t>
  </si>
  <si>
    <r>
      <t xml:space="preserve">totali </t>
    </r>
    <r>
      <rPr>
        <vertAlign val="superscript"/>
        <sz val="10"/>
        <rFont val="Times New Roman"/>
        <family val="1"/>
      </rPr>
      <t>1</t>
    </r>
  </si>
  <si>
    <r>
      <t xml:space="preserve">agricoli </t>
    </r>
    <r>
      <rPr>
        <vertAlign val="superscript"/>
        <sz val="10"/>
        <rFont val="Times New Roman"/>
        <family val="1"/>
      </rPr>
      <t>2</t>
    </r>
  </si>
  <si>
    <r>
      <t xml:space="preserve">equivalenti 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</si>
  <si>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Da fonte ISTAT.</t>
    </r>
  </si>
  <si>
    <r>
      <t>2</t>
    </r>
    <r>
      <rPr>
        <sz val="10"/>
        <rFont val="Times New Roman"/>
        <family val="1"/>
      </rPr>
      <t xml:space="preserve"> Da indagine CREA.</t>
    </r>
  </si>
  <si>
    <r>
      <t>Tab. 11.10 -</t>
    </r>
    <r>
      <rPr>
        <i/>
        <sz val="10"/>
        <rFont val="Times New Roman"/>
        <family val="1"/>
      </rPr>
      <t xml:space="preserve"> Indicatori dell'impiego degli stranieri extracomunitari e comunitari nell'agricoltura italiana - 2014</t>
    </r>
  </si>
  <si>
    <t>Fonte: elaborazioni su dati CREA, ISTAT.</t>
  </si>
  <si>
    <r>
      <t xml:space="preserve">Tab. 11.11 - </t>
    </r>
    <r>
      <rPr>
        <i/>
        <sz val="10"/>
        <rFont val="Times New Roman"/>
        <family val="1"/>
      </rPr>
      <t>L'impiego degli stranieri extracomunitari nell'agricoltura italiana per attività produttiva - 2014</t>
    </r>
  </si>
  <si>
    <t>Fonte: indagine CREA.</t>
  </si>
  <si>
    <r>
      <t xml:space="preserve">Tab. 11.12 - </t>
    </r>
    <r>
      <rPr>
        <i/>
        <sz val="10"/>
        <rFont val="Times New Roman"/>
        <family val="1"/>
      </rPr>
      <t>L'impiego degli stranieri comunitari nell'agricoltura italiana per attività produttiva - 2014</t>
    </r>
  </si>
  <si>
    <r>
      <t xml:space="preserve">Tipo di attività </t>
    </r>
    <r>
      <rPr>
        <vertAlign val="superscript"/>
        <sz val="10"/>
        <rFont val="Times New Roman"/>
        <family val="1"/>
      </rPr>
      <t>1</t>
    </r>
  </si>
  <si>
    <r>
      <t xml:space="preserve">Periodo di impiego </t>
    </r>
    <r>
      <rPr>
        <vertAlign val="superscript"/>
        <sz val="10"/>
        <rFont val="Times New Roman"/>
        <family val="1"/>
      </rPr>
      <t>2</t>
    </r>
  </si>
  <si>
    <r>
      <t xml:space="preserve">Contratto </t>
    </r>
    <r>
      <rPr>
        <vertAlign val="superscript"/>
        <sz val="10"/>
        <rFont val="Times New Roman"/>
        <family val="1"/>
      </rPr>
      <t>3</t>
    </r>
  </si>
  <si>
    <r>
      <t xml:space="preserve">Retribuzioni 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</si>
  <si>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10"/>
        <rFont val="Times New Roman"/>
        <family val="1"/>
      </rPr>
      <t xml:space="preserve"> a=governo della stalla, mungitura; b=raccolta; c=operazioni colturali varie; d=altre attività.</t>
    </r>
  </si>
  <si>
    <r>
      <t>2</t>
    </r>
    <r>
      <rPr>
        <sz val="10"/>
        <rFont val="Times New Roman"/>
        <family val="1"/>
      </rPr>
      <t xml:space="preserve"> f=fisso per l'intero anno; s=stagionale, per operazioni colturali specifiche.</t>
    </r>
  </si>
  <si>
    <r>
      <t>3</t>
    </r>
    <r>
      <rPr>
        <sz val="10"/>
        <rFont val="Times New Roman"/>
        <family val="1"/>
      </rPr>
      <t xml:space="preserve"> r=regolare; i=informale.</t>
    </r>
  </si>
  <si>
    <r>
      <t>4</t>
    </r>
    <r>
      <rPr>
        <sz val="10"/>
        <rFont val="Times New Roman"/>
        <family val="1"/>
      </rPr>
      <t xml:space="preserve"> s=tariffa sindacale; ns=tariffa non sindacale.</t>
    </r>
  </si>
  <si>
    <r>
      <t xml:space="preserve">Tab. 11.13 - </t>
    </r>
    <r>
      <rPr>
        <i/>
        <sz val="10"/>
        <rFont val="Times New Roman"/>
        <family val="1"/>
      </rPr>
      <t>L'impiego degli stranieri extracomunitari nell'agricoltura italiana per tipo di attività, periodo di impiego, forma contrattuale e retribuzione - 2014</t>
    </r>
  </si>
  <si>
    <r>
      <t xml:space="preserve">Tab. 11.14  - </t>
    </r>
    <r>
      <rPr>
        <i/>
        <sz val="10"/>
        <rFont val="Times New Roman"/>
        <family val="1"/>
      </rPr>
      <t>L'impiego degli stranieri comunitari nell'agricoltura italiana per tipo di attività, periodo di impiego, forma contrattuale e retribuzione - 2014</t>
    </r>
  </si>
  <si>
    <r>
      <rPr>
        <sz val="10"/>
        <rFont val="Times New Roman"/>
        <family val="1"/>
      </rPr>
      <t>Fonte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indagine CREA.</t>
    </r>
  </si>
  <si>
    <r>
      <t xml:space="preserve">Tab. 11.15 - </t>
    </r>
    <r>
      <rPr>
        <i/>
        <sz val="10"/>
        <rFont val="Times New Roman"/>
        <family val="1"/>
      </rPr>
      <t xml:space="preserve"> I contributi sociali in agricoltura  </t>
    </r>
  </si>
  <si>
    <r>
      <t xml:space="preserve">Tab. 11.17 - </t>
    </r>
    <r>
      <rPr>
        <i/>
        <sz val="10"/>
        <rFont val="Times New Roman"/>
        <family val="1"/>
      </rPr>
      <t>Composizione dei contributi sociali</t>
    </r>
  </si>
  <si>
    <r>
      <t xml:space="preserve">Tab. 11.18 - </t>
    </r>
    <r>
      <rPr>
        <i/>
        <sz val="10"/>
        <rFont val="Times New Roman"/>
        <family val="1"/>
      </rPr>
      <t xml:space="preserve">Incidenza dei contributi sociali sul risultato lordo di gestione </t>
    </r>
  </si>
  <si>
    <t>Fonte: elaborazioni su dati ISTAT.</t>
  </si>
  <si>
    <r>
      <t>Tab. 11.16 -</t>
    </r>
    <r>
      <rPr>
        <i/>
        <sz val="10"/>
        <rFont val="Times New Roman"/>
        <family val="1"/>
      </rPr>
      <t xml:space="preserve"> La distribuzione territoriale del prelievo contributivo</t>
    </r>
  </si>
  <si>
    <r>
      <t xml:space="preserve">Tab. 11.19 - </t>
    </r>
    <r>
      <rPr>
        <i/>
        <sz val="10"/>
        <rFont val="Times New Roman"/>
        <family val="1"/>
      </rPr>
      <t>Le agevolazioni contributive nel settore agricolo (2009-2013)</t>
    </r>
  </si>
  <si>
    <t>Fonte: elaborazioni su dati ISTAT- Serie storiche - Mercato del lavoro - La rilevazione sulla forza lavoro.</t>
  </si>
  <si>
    <t>,</t>
  </si>
  <si>
    <r>
      <t>Tab. 11.7 - V</t>
    </r>
    <r>
      <rPr>
        <i/>
        <sz val="10"/>
        <rFont val="Times New Roman"/>
        <family val="1"/>
      </rPr>
      <t>ariazione percentuale al 2014 dell'occupazione in agricoltura  per sesso e macro-area</t>
    </r>
  </si>
  <si>
    <r>
      <t xml:space="preserve">Tab. 11.6 - </t>
    </r>
    <r>
      <rPr>
        <i/>
        <sz val="10"/>
        <rFont val="Times New Roman"/>
        <family val="1"/>
      </rPr>
      <t xml:space="preserve">Gli occupati in agricoltura per sesso al 2014  e variazione % rispetto agli anni considerati </t>
    </r>
  </si>
  <si>
    <r>
      <t>Tab. 11.8. -</t>
    </r>
    <r>
      <rPr>
        <i/>
        <sz val="10"/>
        <rFont val="Times New Roman"/>
        <family val="1"/>
      </rPr>
      <t xml:space="preserve"> Occupazione dipendente  extrafamiliare per categoria, tipologia di contratto e sesso - settore agricolo</t>
    </r>
  </si>
  <si>
    <r>
      <t xml:space="preserve">Tab. 11.9 - </t>
    </r>
    <r>
      <rPr>
        <i/>
        <sz val="10"/>
        <rFont val="Times New Roman"/>
        <family val="1"/>
      </rPr>
      <t>Occupazione dipendente  per tipologia contrattuale, carattere occupazionale e sesso - settore Industria alimentare</t>
    </r>
  </si>
  <si>
    <t>F/MF</t>
  </si>
  <si>
    <t>M/MF</t>
  </si>
  <si>
    <t>migliaia</t>
  </si>
  <si>
    <t>variazione % rispetto al 2014</t>
  </si>
  <si>
    <t>composizione %</t>
  </si>
  <si>
    <t>a tempo determinato</t>
  </si>
  <si>
    <t>a tempo indeterminato</t>
  </si>
  <si>
    <t>P.A. Trento</t>
  </si>
  <si>
    <t>P.A. Bolzano</t>
  </si>
  <si>
    <t>generale</t>
  </si>
  <si>
    <t xml:space="preserve">Trasformazione
</t>
  </si>
  <si>
    <t xml:space="preserve"> e commercializzazione</t>
  </si>
  <si>
    <t>Agriturismo</t>
  </si>
  <si>
    <t xml:space="preserve"> rurale</t>
  </si>
  <si>
    <t xml:space="preserve"> e turismo</t>
  </si>
  <si>
    <t>Trasformazione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</si>
</sst>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000"/>
    <numFmt numFmtId="166" formatCode="#,##0.0"/>
    <numFmt numFmtId="167" formatCode="_-[$€]\ * #,##0.00_-;\-[$€]\ * #,##0.00_-;_-[$€]\ * &quot;-&quot;??_-;_-@_-"/>
    <numFmt numFmtId="168" formatCode="#,#00"/>
    <numFmt numFmtId="169" formatCode="#,##0;\-\ #,##0;_-\ &quot;- &quot;"/>
    <numFmt numFmtId="170" formatCode="#,##0.0000"/>
    <numFmt numFmtId="171" formatCode="#.##000"/>
    <numFmt numFmtId="172" formatCode="#,##0.0_-"/>
    <numFmt numFmtId="173" formatCode="#,##0_-"/>
    <numFmt numFmtId="174" formatCode="#,"/>
    <numFmt numFmtId="175" formatCode="* #,##0;\-\ #,##0;_*\ &quot;-&quot;;"/>
    <numFmt numFmtId="176" formatCode="_-&quot;L.&quot;\ * #,##0_-;\-&quot;L.&quot;\ * #,##0_-;_-&quot;L.&quot;\ * &quot;-&quot;_-;_-@_-"/>
    <numFmt numFmtId="177" formatCode="\$#,#00"/>
    <numFmt numFmtId="178" formatCode="General_)"/>
    <numFmt numFmtId="179" formatCode="#,##0_);\(#,##0\)"/>
    <numFmt numFmtId="180" formatCode="#,##0.00_);\(#,##0.00\)"/>
    <numFmt numFmtId="181" formatCode="_-* #,##0_-;\-* #,##0_-;_-* &quot;-&quot;??_-;_-@_-"/>
    <numFmt numFmtId="182" formatCode="_-* #,##0.0_-;\-* #,##0.0_-;_-* &quot;-&quot;??_-;_-@_-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"/>
      <color indexed="8"/>
      <name val="Courier"/>
      <family val="3"/>
    </font>
    <font>
      <b/>
      <sz val="12"/>
      <name val="Times New Roman"/>
      <family val="1"/>
    </font>
    <font>
      <sz val="10"/>
      <name val="MS Sans Serif"/>
      <family val="2"/>
    </font>
    <font>
      <sz val="8"/>
      <name val="Helvetica"/>
      <family val="2"/>
    </font>
    <font>
      <sz val="11"/>
      <color indexed="8"/>
      <name val="Calibri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"/>
      <color indexed="8"/>
      <name val="Courier"/>
      <family val="3"/>
    </font>
    <font>
      <sz val="10"/>
      <name val="Arial Narrow"/>
      <family val="2"/>
    </font>
    <font>
      <sz val="10"/>
      <name val="Courier"/>
      <family val="3"/>
    </font>
    <font>
      <sz val="10"/>
      <color theme="1"/>
      <name val="Futura Md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rgb="FFC0C0C0"/>
      </left>
      <right/>
      <top/>
      <bottom/>
      <diagonal/>
    </border>
  </borders>
  <cellStyleXfs count="9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3" fillId="0" borderId="0"/>
    <xf numFmtId="0" fontId="21" fillId="0" borderId="0"/>
    <xf numFmtId="0" fontId="22" fillId="0" borderId="0"/>
    <xf numFmtId="49" fontId="24" fillId="0" borderId="23" applyNumberFormat="0" applyFont="0" applyFill="0" applyBorder="0" applyProtection="0">
      <alignment horizontal="left" vertical="center" indent="2"/>
    </xf>
    <xf numFmtId="49" fontId="24" fillId="0" borderId="24" applyNumberFormat="0" applyFont="0" applyFill="0" applyBorder="0" applyProtection="0">
      <alignment horizontal="left" vertical="center" indent="5"/>
    </xf>
    <xf numFmtId="4" fontId="25" fillId="0" borderId="25" applyFill="0" applyBorder="0" applyProtection="0">
      <alignment horizontal="right" vertical="center"/>
    </xf>
    <xf numFmtId="0" fontId="26" fillId="0" borderId="0">
      <protection locked="0"/>
    </xf>
    <xf numFmtId="167" fontId="21" fillId="0" borderId="0" applyFont="0" applyFill="0" applyBorder="0" applyAlignment="0" applyProtection="0"/>
    <xf numFmtId="168" fontId="26" fillId="0" borderId="0">
      <protection locked="0"/>
    </xf>
    <xf numFmtId="0" fontId="2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24" fillId="0" borderId="23" applyFill="0" applyBorder="0" applyProtection="0">
      <alignment horizontal="right" vertical="center"/>
    </xf>
    <xf numFmtId="49" fontId="25" fillId="0" borderId="23" applyNumberFormat="0" applyFill="0" applyBorder="0" applyProtection="0">
      <alignment horizontal="left" vertical="center"/>
    </xf>
    <xf numFmtId="0" fontId="24" fillId="0" borderId="23" applyNumberFormat="0" applyFill="0" applyAlignment="0" applyProtection="0"/>
    <xf numFmtId="0" fontId="29" fillId="33" borderId="0" applyNumberFormat="0" applyFont="0" applyBorder="0" applyAlignment="0" applyProtection="0"/>
    <xf numFmtId="0" fontId="21" fillId="0" borderId="0"/>
    <xf numFmtId="0" fontId="30" fillId="0" borderId="0"/>
    <xf numFmtId="0" fontId="2" fillId="0" borderId="0"/>
    <xf numFmtId="0" fontId="21" fillId="0" borderId="0"/>
    <xf numFmtId="0" fontId="27" fillId="0" borderId="0" applyNumberFormat="0" applyFont="0" applyFill="0" applyBorder="0" applyAlignment="0">
      <protection locked="0"/>
    </xf>
    <xf numFmtId="169" fontId="21" fillId="0" borderId="0" applyFont="0" applyFill="0" applyBorder="0" applyAlignment="0" applyProtection="0"/>
    <xf numFmtId="170" fontId="24" fillId="34" borderId="23" applyNumberFormat="0" applyFont="0" applyBorder="0" applyAlignment="0" applyProtection="0">
      <alignment horizontal="right" vertical="center"/>
    </xf>
    <xf numFmtId="9" fontId="21" fillId="0" borderId="0" applyFont="0" applyFill="0" applyBorder="0" applyAlignment="0" applyProtection="0"/>
    <xf numFmtId="171" fontId="26" fillId="0" borderId="0">
      <protection locked="0"/>
    </xf>
    <xf numFmtId="172" fontId="31" fillId="0" borderId="26">
      <alignment horizontal="right" vertical="center"/>
    </xf>
    <xf numFmtId="49" fontId="31" fillId="0" borderId="26">
      <alignment vertical="center" wrapText="1"/>
    </xf>
    <xf numFmtId="0" fontId="32" fillId="0" borderId="0">
      <alignment horizontal="left" vertical="center"/>
    </xf>
    <xf numFmtId="173" fontId="31" fillId="0" borderId="26">
      <alignment horizontal="right" vertical="center"/>
    </xf>
    <xf numFmtId="49" fontId="33" fillId="35" borderId="27">
      <alignment horizontal="centerContinuous" vertical="center" wrapText="1"/>
    </xf>
    <xf numFmtId="49" fontId="33" fillId="36" borderId="27">
      <alignment horizontal="center" vertical="center" wrapText="1"/>
    </xf>
    <xf numFmtId="49" fontId="33" fillId="36" borderId="27">
      <alignment horizontal="center" vertical="center" wrapText="1"/>
    </xf>
    <xf numFmtId="49" fontId="33" fillId="36" borderId="28">
      <alignment horizontal="center" vertical="center" wrapText="1"/>
    </xf>
    <xf numFmtId="49" fontId="33" fillId="36" borderId="28">
      <alignment horizontal="center" vertical="center" wrapText="1"/>
    </xf>
    <xf numFmtId="49" fontId="34" fillId="0" borderId="0">
      <alignment horizontal="left" vertical="center"/>
    </xf>
    <xf numFmtId="174" fontId="35" fillId="0" borderId="0">
      <protection locked="0"/>
    </xf>
    <xf numFmtId="174" fontId="35" fillId="0" borderId="0">
      <protection locked="0"/>
    </xf>
    <xf numFmtId="175" fontId="36" fillId="0" borderId="0"/>
    <xf numFmtId="176" fontId="23" fillId="0" borderId="0" applyFont="0" applyFill="0" applyBorder="0" applyAlignment="0" applyProtection="0"/>
    <xf numFmtId="177" fontId="26" fillId="0" borderId="0">
      <protection locked="0"/>
    </xf>
    <xf numFmtId="0" fontId="24" fillId="0" borderId="0"/>
    <xf numFmtId="178" fontId="37" fillId="0" borderId="0"/>
    <xf numFmtId="43" fontId="21" fillId="0" borderId="0" applyFont="0" applyFill="0" applyBorder="0" applyAlignment="0" applyProtection="0"/>
    <xf numFmtId="0" fontId="21" fillId="0" borderId="0"/>
    <xf numFmtId="43" fontId="3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43" fontId="39" fillId="0" borderId="0" applyFont="0" applyFill="0" applyBorder="0" applyAlignment="0" applyProtection="0"/>
  </cellStyleXfs>
  <cellXfs count="392">
    <xf numFmtId="0" fontId="0" fillId="0" borderId="0" xfId="0"/>
    <xf numFmtId="0" fontId="40" fillId="0" borderId="0" xfId="44" applyFont="1" applyBorder="1" applyAlignment="1" applyProtection="1">
      <alignment horizontal="left"/>
    </xf>
    <xf numFmtId="0" fontId="23" fillId="0" borderId="0" xfId="0" applyFont="1"/>
    <xf numFmtId="0" fontId="23" fillId="0" borderId="16" xfId="44" applyFont="1" applyBorder="1"/>
    <xf numFmtId="0" fontId="23" fillId="0" borderId="16" xfId="44" applyFont="1" applyBorder="1" applyAlignment="1">
      <alignment horizontal="right"/>
    </xf>
    <xf numFmtId="165" fontId="23" fillId="0" borderId="0" xfId="44" applyNumberFormat="1" applyFont="1" applyBorder="1"/>
    <xf numFmtId="165" fontId="23" fillId="0" borderId="0" xfId="44" applyNumberFormat="1" applyFont="1" applyBorder="1" applyAlignment="1">
      <alignment horizontal="right"/>
    </xf>
    <xf numFmtId="0" fontId="23" fillId="0" borderId="0" xfId="44" applyFont="1" applyBorder="1" applyAlignment="1">
      <alignment horizontal="center"/>
    </xf>
    <xf numFmtId="0" fontId="23" fillId="0" borderId="0" xfId="44" applyFont="1" applyBorder="1" applyAlignment="1" applyProtection="1">
      <alignment horizontal="center"/>
    </xf>
    <xf numFmtId="0" fontId="23" fillId="0" borderId="16" xfId="44" applyFont="1" applyBorder="1" applyAlignment="1">
      <alignment horizontal="center"/>
    </xf>
    <xf numFmtId="0" fontId="23" fillId="0" borderId="16" xfId="44" applyFont="1" applyBorder="1" applyAlignment="1" applyProtection="1">
      <alignment horizontal="center"/>
    </xf>
    <xf numFmtId="0" fontId="23" fillId="0" borderId="0" xfId="44" applyFont="1" applyBorder="1"/>
    <xf numFmtId="3" fontId="23" fillId="0" borderId="0" xfId="44" applyNumberFormat="1" applyFont="1" applyBorder="1"/>
    <xf numFmtId="166" fontId="40" fillId="0" borderId="0" xfId="44" applyNumberFormat="1" applyFont="1" applyBorder="1"/>
    <xf numFmtId="0" fontId="23" fillId="0" borderId="0" xfId="44" applyFont="1" applyBorder="1" applyAlignment="1" applyProtection="1">
      <alignment horizontal="left"/>
    </xf>
    <xf numFmtId="0" fontId="41" fillId="0" borderId="0" xfId="44" applyFont="1" applyBorder="1" applyAlignment="1" applyProtection="1">
      <alignment horizontal="left"/>
    </xf>
    <xf numFmtId="166" fontId="23" fillId="0" borderId="0" xfId="44" applyNumberFormat="1" applyFont="1" applyBorder="1"/>
    <xf numFmtId="164" fontId="23" fillId="0" borderId="0" xfId="44" applyNumberFormat="1" applyFont="1" applyFill="1" applyBorder="1" applyAlignment="1" applyProtection="1">
      <alignment horizontal="left"/>
    </xf>
    <xf numFmtId="164" fontId="23" fillId="0" borderId="0" xfId="44" applyNumberFormat="1" applyFont="1" applyBorder="1" applyAlignment="1" applyProtection="1">
      <alignment horizontal="left"/>
    </xf>
    <xf numFmtId="164" fontId="23" fillId="0" borderId="16" xfId="44" applyNumberFormat="1" applyFont="1" applyBorder="1" applyAlignment="1" applyProtection="1">
      <alignment horizontal="left"/>
    </xf>
    <xf numFmtId="0" fontId="42" fillId="0" borderId="0" xfId="44" applyFont="1" applyBorder="1" applyAlignment="1" applyProtection="1">
      <alignment horizontal="left"/>
    </xf>
    <xf numFmtId="0" fontId="23" fillId="0" borderId="0" xfId="42" applyFont="1" applyFill="1"/>
    <xf numFmtId="0" fontId="23" fillId="0" borderId="29" xfId="42" applyFont="1" applyFill="1" applyBorder="1" applyAlignment="1">
      <alignment horizontal="left" wrapText="1"/>
    </xf>
    <xf numFmtId="0" fontId="23" fillId="0" borderId="0" xfId="42" applyFont="1" applyFill="1" applyBorder="1" applyAlignment="1">
      <alignment horizontal="left" wrapText="1"/>
    </xf>
    <xf numFmtId="0" fontId="41" fillId="0" borderId="19" xfId="42" applyFont="1" applyFill="1" applyBorder="1" applyAlignment="1">
      <alignment horizontal="right" wrapText="1"/>
    </xf>
    <xf numFmtId="0" fontId="23" fillId="0" borderId="14" xfId="42" applyFont="1" applyFill="1" applyBorder="1" applyAlignment="1">
      <alignment horizontal="center" wrapText="1"/>
    </xf>
    <xf numFmtId="0" fontId="23" fillId="0" borderId="0" xfId="42" applyFont="1" applyFill="1" applyAlignment="1"/>
    <xf numFmtId="0" fontId="41" fillId="0" borderId="29" xfId="42" applyFont="1" applyFill="1" applyBorder="1" applyAlignment="1">
      <alignment horizontal="right" wrapText="1"/>
    </xf>
    <xf numFmtId="0" fontId="23" fillId="0" borderId="29" xfId="42" applyFont="1" applyFill="1" applyBorder="1" applyAlignment="1">
      <alignment horizontal="center" wrapText="1"/>
    </xf>
    <xf numFmtId="0" fontId="23" fillId="0" borderId="0" xfId="42" applyFont="1" applyFill="1" applyBorder="1" applyAlignment="1">
      <alignment horizontal="center" wrapText="1"/>
    </xf>
    <xf numFmtId="0" fontId="41" fillId="0" borderId="12" xfId="42" applyFont="1" applyFill="1" applyBorder="1" applyAlignment="1">
      <alignment wrapText="1"/>
    </xf>
    <xf numFmtId="0" fontId="23" fillId="0" borderId="17" xfId="42" applyFont="1" applyFill="1" applyBorder="1" applyAlignment="1">
      <alignment horizontal="center"/>
    </xf>
    <xf numFmtId="0" fontId="23" fillId="0" borderId="18" xfId="42" applyFont="1" applyFill="1" applyBorder="1" applyAlignment="1">
      <alignment horizontal="center"/>
    </xf>
    <xf numFmtId="0" fontId="23" fillId="0" borderId="10" xfId="42" applyFont="1" applyFill="1" applyBorder="1" applyAlignment="1">
      <alignment wrapText="1"/>
    </xf>
    <xf numFmtId="181" fontId="23" fillId="0" borderId="10" xfId="95" applyNumberFormat="1" applyFont="1" applyFill="1" applyBorder="1" applyAlignment="1">
      <alignment horizontal="right"/>
    </xf>
    <xf numFmtId="0" fontId="23" fillId="0" borderId="10" xfId="42" quotePrefix="1" applyFont="1" applyFill="1" applyBorder="1" applyAlignment="1">
      <alignment wrapText="1"/>
    </xf>
    <xf numFmtId="1" fontId="41" fillId="0" borderId="20" xfId="42" applyNumberFormat="1" applyFont="1" applyFill="1" applyBorder="1" applyAlignment="1">
      <alignment wrapText="1"/>
    </xf>
    <xf numFmtId="181" fontId="41" fillId="0" borderId="20" xfId="95" applyNumberFormat="1" applyFont="1" applyFill="1" applyBorder="1" applyAlignment="1">
      <alignment horizontal="right"/>
    </xf>
    <xf numFmtId="1" fontId="41" fillId="0" borderId="0" xfId="42" applyNumberFormat="1" applyFont="1" applyFill="1" applyBorder="1" applyAlignment="1">
      <alignment wrapText="1"/>
    </xf>
    <xf numFmtId="1" fontId="41" fillId="0" borderId="0" xfId="42" applyNumberFormat="1" applyFont="1" applyFill="1" applyBorder="1" applyAlignment="1">
      <alignment horizontal="right"/>
    </xf>
    <xf numFmtId="1" fontId="41" fillId="0" borderId="0" xfId="43" applyNumberFormat="1" applyFont="1" applyFill="1" applyBorder="1" applyAlignment="1">
      <alignment horizontal="right"/>
    </xf>
    <xf numFmtId="0" fontId="23" fillId="0" borderId="0" xfId="42" applyFont="1" applyFill="1" applyBorder="1" applyAlignment="1"/>
    <xf numFmtId="0" fontId="23" fillId="0" borderId="0" xfId="42" applyFont="1" applyFill="1" applyBorder="1"/>
    <xf numFmtId="0" fontId="23" fillId="0" borderId="0" xfId="42" applyFont="1" applyFill="1" applyBorder="1" applyAlignment="1">
      <alignment horizontal="center"/>
    </xf>
    <xf numFmtId="164" fontId="40" fillId="0" borderId="12" xfId="42" applyNumberFormat="1" applyFont="1" applyFill="1" applyBorder="1" applyAlignment="1">
      <alignment horizontal="right"/>
    </xf>
    <xf numFmtId="164" fontId="40" fillId="0" borderId="17" xfId="43" applyNumberFormat="1" applyFont="1" applyFill="1" applyBorder="1" applyAlignment="1">
      <alignment horizontal="right"/>
    </xf>
    <xf numFmtId="0" fontId="40" fillId="0" borderId="0" xfId="42" quotePrefix="1" applyFont="1" applyFill="1" applyBorder="1" applyAlignment="1">
      <alignment horizontal="right"/>
    </xf>
    <xf numFmtId="164" fontId="40" fillId="0" borderId="10" xfId="42" applyNumberFormat="1" applyFont="1" applyFill="1" applyBorder="1" applyAlignment="1">
      <alignment horizontal="right"/>
    </xf>
    <xf numFmtId="164" fontId="40" fillId="0" borderId="10" xfId="43" applyNumberFormat="1" applyFont="1" applyFill="1" applyBorder="1" applyAlignment="1">
      <alignment horizontal="right"/>
    </xf>
    <xf numFmtId="164" fontId="40" fillId="0" borderId="20" xfId="42" applyNumberFormat="1" applyFont="1" applyFill="1" applyBorder="1" applyAlignment="1">
      <alignment horizontal="right"/>
    </xf>
    <xf numFmtId="164" fontId="40" fillId="0" borderId="20" xfId="43" applyNumberFormat="1" applyFont="1" applyFill="1" applyBorder="1" applyAlignment="1">
      <alignment horizontal="right"/>
    </xf>
    <xf numFmtId="0" fontId="23" fillId="0" borderId="21" xfId="42" quotePrefix="1" applyFont="1" applyFill="1" applyBorder="1" applyAlignment="1">
      <alignment wrapText="1"/>
    </xf>
    <xf numFmtId="164" fontId="40" fillId="0" borderId="0" xfId="42" applyNumberFormat="1" applyFont="1" applyFill="1" applyBorder="1" applyAlignment="1">
      <alignment horizontal="right"/>
    </xf>
    <xf numFmtId="164" fontId="40" fillId="0" borderId="0" xfId="43" applyNumberFormat="1" applyFont="1" applyFill="1" applyBorder="1" applyAlignment="1">
      <alignment horizontal="right"/>
    </xf>
    <xf numFmtId="1" fontId="41" fillId="0" borderId="11" xfId="42" applyNumberFormat="1" applyFont="1" applyFill="1" applyBorder="1" applyAlignment="1">
      <alignment wrapText="1"/>
    </xf>
    <xf numFmtId="164" fontId="43" fillId="0" borderId="0" xfId="42" applyNumberFormat="1" applyFont="1" applyFill="1" applyBorder="1" applyAlignment="1">
      <alignment horizontal="right"/>
    </xf>
    <xf numFmtId="164" fontId="43" fillId="0" borderId="0" xfId="43" applyNumberFormat="1" applyFont="1" applyFill="1" applyBorder="1" applyAlignment="1">
      <alignment horizontal="right"/>
    </xf>
    <xf numFmtId="1" fontId="41" fillId="0" borderId="16" xfId="42" applyNumberFormat="1" applyFont="1" applyFill="1" applyBorder="1" applyAlignment="1">
      <alignment wrapText="1"/>
    </xf>
    <xf numFmtId="164" fontId="41" fillId="0" borderId="16" xfId="42" applyNumberFormat="1" applyFont="1" applyFill="1" applyBorder="1" applyAlignment="1">
      <alignment horizontal="right"/>
    </xf>
    <xf numFmtId="164" fontId="41" fillId="0" borderId="16" xfId="43" applyNumberFormat="1" applyFont="1" applyFill="1" applyBorder="1" applyAlignment="1">
      <alignment horizontal="right"/>
    </xf>
    <xf numFmtId="0" fontId="23" fillId="0" borderId="16" xfId="42" quotePrefix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1" fillId="0" borderId="0" xfId="0" applyFont="1" applyFill="1" applyAlignment="1"/>
    <xf numFmtId="0" fontId="23" fillId="0" borderId="0" xfId="0" applyFont="1" applyAlignment="1">
      <alignment horizontal="center"/>
    </xf>
    <xf numFmtId="181" fontId="23" fillId="0" borderId="0" xfId="95" applyNumberFormat="1" applyFont="1" applyFill="1" applyAlignment="1"/>
    <xf numFmtId="182" fontId="23" fillId="0" borderId="0" xfId="95" applyNumberFormat="1" applyFont="1" applyFill="1" applyAlignment="1"/>
    <xf numFmtId="182" fontId="23" fillId="0" borderId="0" xfId="95" applyNumberFormat="1" applyFont="1" applyFill="1" applyBorder="1" applyAlignment="1">
      <alignment horizontal="right"/>
    </xf>
    <xf numFmtId="1" fontId="41" fillId="0" borderId="0" xfId="0" applyNumberFormat="1" applyFont="1" applyFill="1" applyAlignment="1"/>
    <xf numFmtId="181" fontId="23" fillId="0" borderId="0" xfId="95" applyNumberFormat="1" applyFont="1" applyFill="1" applyBorder="1" applyAlignment="1"/>
    <xf numFmtId="182" fontId="23" fillId="0" borderId="0" xfId="95" applyNumberFormat="1" applyFont="1" applyFill="1" applyBorder="1" applyAlignment="1"/>
    <xf numFmtId="0" fontId="23" fillId="0" borderId="0" xfId="0" applyFont="1" applyFill="1" applyAlignment="1"/>
    <xf numFmtId="1" fontId="23" fillId="0" borderId="0" xfId="0" applyNumberFormat="1" applyFont="1" applyFill="1" applyAlignment="1"/>
    <xf numFmtId="164" fontId="40" fillId="0" borderId="0" xfId="0" applyNumberFormat="1" applyFont="1" applyFill="1" applyBorder="1" applyAlignment="1">
      <alignment horizontal="right"/>
    </xf>
    <xf numFmtId="1" fontId="40" fillId="0" borderId="0" xfId="0" applyNumberFormat="1" applyFont="1" applyFill="1" applyAlignment="1"/>
    <xf numFmtId="1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181" fontId="23" fillId="0" borderId="0" xfId="95" applyNumberFormat="1" applyFont="1"/>
    <xf numFmtId="0" fontId="23" fillId="0" borderId="13" xfId="0" applyFont="1" applyBorder="1"/>
    <xf numFmtId="0" fontId="23" fillId="0" borderId="15" xfId="0" applyFont="1" applyBorder="1" applyAlignment="1">
      <alignment horizontal="center"/>
    </xf>
    <xf numFmtId="0" fontId="23" fillId="0" borderId="16" xfId="0" applyFont="1" applyBorder="1"/>
    <xf numFmtId="0" fontId="23" fillId="0" borderId="16" xfId="0" applyFont="1" applyBorder="1" applyAlignment="1">
      <alignment horizontal="center"/>
    </xf>
    <xf numFmtId="1" fontId="23" fillId="0" borderId="0" xfId="0" applyNumberFormat="1" applyFont="1"/>
    <xf numFmtId="164" fontId="40" fillId="0" borderId="0" xfId="0" applyNumberFormat="1" applyFont="1"/>
    <xf numFmtId="0" fontId="23" fillId="0" borderId="10" xfId="42" applyFont="1" applyFill="1" applyBorder="1" applyAlignment="1">
      <alignment horizontal="right"/>
    </xf>
    <xf numFmtId="1" fontId="23" fillId="0" borderId="0" xfId="0" applyNumberFormat="1" applyFont="1" applyAlignment="1">
      <alignment horizontal="right"/>
    </xf>
    <xf numFmtId="0" fontId="23" fillId="0" borderId="0" xfId="0" quotePrefix="1" applyFont="1" applyAlignment="1">
      <alignment horizontal="left"/>
    </xf>
    <xf numFmtId="0" fontId="41" fillId="0" borderId="0" xfId="0" applyFont="1"/>
    <xf numFmtId="1" fontId="41" fillId="0" borderId="0" xfId="0" applyNumberFormat="1" applyFont="1"/>
    <xf numFmtId="181" fontId="41" fillId="0" borderId="0" xfId="95" applyNumberFormat="1" applyFont="1"/>
    <xf numFmtId="181" fontId="41" fillId="0" borderId="10" xfId="95" applyNumberFormat="1" applyFont="1" applyFill="1" applyBorder="1" applyAlignment="1">
      <alignment horizontal="right"/>
    </xf>
    <xf numFmtId="164" fontId="43" fillId="0" borderId="0" xfId="0" applyNumberFormat="1" applyFont="1"/>
    <xf numFmtId="0" fontId="40" fillId="0" borderId="0" xfId="0" applyFont="1"/>
    <xf numFmtId="164" fontId="23" fillId="0" borderId="0" xfId="0" applyNumberFormat="1" applyFont="1"/>
    <xf numFmtId="181" fontId="23" fillId="0" borderId="20" xfId="95" applyNumberFormat="1" applyFont="1" applyFill="1" applyBorder="1" applyAlignment="1">
      <alignment horizontal="right"/>
    </xf>
    <xf numFmtId="0" fontId="41" fillId="0" borderId="0" xfId="0" applyFont="1" applyBorder="1"/>
    <xf numFmtId="1" fontId="41" fillId="0" borderId="0" xfId="0" applyNumberFormat="1" applyFont="1" applyBorder="1"/>
    <xf numFmtId="164" fontId="23" fillId="0" borderId="0" xfId="0" quotePrefix="1" applyNumberFormat="1" applyFont="1" applyBorder="1" applyAlignment="1">
      <alignment horizontal="right"/>
    </xf>
    <xf numFmtId="181" fontId="41" fillId="0" borderId="0" xfId="95" applyNumberFormat="1" applyFont="1" applyBorder="1"/>
    <xf numFmtId="0" fontId="23" fillId="0" borderId="0" xfId="0" applyFont="1" applyBorder="1"/>
    <xf numFmtId="0" fontId="41" fillId="0" borderId="16" xfId="0" applyFont="1" applyBorder="1"/>
    <xf numFmtId="1" fontId="41" fillId="0" borderId="16" xfId="0" applyNumberFormat="1" applyFont="1" applyBorder="1"/>
    <xf numFmtId="164" fontId="23" fillId="0" borderId="16" xfId="0" applyNumberFormat="1" applyFont="1" applyBorder="1"/>
    <xf numFmtId="0" fontId="23" fillId="0" borderId="0" xfId="0" applyFont="1" applyFill="1" applyBorder="1"/>
    <xf numFmtId="0" fontId="23" fillId="0" borderId="16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166" fontId="40" fillId="0" borderId="0" xfId="90" applyNumberFormat="1" applyFont="1" applyBorder="1" applyAlignment="1"/>
    <xf numFmtId="166" fontId="40" fillId="0" borderId="0" xfId="90" applyNumberFormat="1" applyFont="1"/>
    <xf numFmtId="166" fontId="40" fillId="0" borderId="0" xfId="90" applyNumberFormat="1" applyFont="1" applyBorder="1"/>
    <xf numFmtId="166" fontId="23" fillId="0" borderId="16" xfId="90" applyNumberFormat="1" applyFont="1" applyBorder="1" applyAlignment="1"/>
    <xf numFmtId="166" fontId="23" fillId="0" borderId="16" xfId="90" applyNumberFormat="1" applyFont="1" applyBorder="1"/>
    <xf numFmtId="166" fontId="23" fillId="0" borderId="0" xfId="90" applyNumberFormat="1" applyFont="1" applyBorder="1" applyAlignment="1"/>
    <xf numFmtId="166" fontId="23" fillId="0" borderId="0" xfId="90" applyNumberFormat="1" applyFont="1" applyBorder="1"/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166" fontId="40" fillId="0" borderId="0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 wrapText="1"/>
    </xf>
    <xf numFmtId="166" fontId="40" fillId="0" borderId="16" xfId="0" applyNumberFormat="1" applyFont="1" applyBorder="1" applyAlignment="1">
      <alignment vertical="center" wrapText="1"/>
    </xf>
    <xf numFmtId="179" fontId="23" fillId="0" borderId="0" xfId="87" applyNumberFormat="1" applyFont="1" applyFill="1" applyAlignment="1" applyProtection="1">
      <alignment horizontal="left"/>
    </xf>
    <xf numFmtId="178" fontId="23" fillId="0" borderId="0" xfId="87" applyFont="1" applyFill="1"/>
    <xf numFmtId="164" fontId="23" fillId="0" borderId="0" xfId="87" applyNumberFormat="1" applyFont="1" applyFill="1"/>
    <xf numFmtId="179" fontId="23" fillId="0" borderId="0" xfId="87" applyNumberFormat="1" applyFont="1" applyFill="1" applyProtection="1"/>
    <xf numFmtId="164" fontId="23" fillId="0" borderId="0" xfId="87" applyNumberFormat="1" applyFont="1" applyFill="1" applyProtection="1"/>
    <xf numFmtId="179" fontId="23" fillId="0" borderId="13" xfId="87" applyNumberFormat="1" applyFont="1" applyFill="1" applyBorder="1" applyAlignment="1" applyProtection="1">
      <alignment horizontal="center" vertical="center"/>
    </xf>
    <xf numFmtId="179" fontId="23" fillId="0" borderId="15" xfId="87" applyNumberFormat="1" applyFont="1" applyFill="1" applyBorder="1" applyAlignment="1" applyProtection="1">
      <alignment horizontal="centerContinuous" vertical="center"/>
    </xf>
    <xf numFmtId="164" fontId="23" fillId="0" borderId="13" xfId="87" applyNumberFormat="1" applyFont="1" applyFill="1" applyBorder="1" applyAlignment="1" applyProtection="1">
      <alignment horizontal="center" vertical="center"/>
    </xf>
    <xf numFmtId="178" fontId="23" fillId="0" borderId="0" xfId="87" applyFont="1" applyFill="1" applyAlignment="1">
      <alignment vertical="center"/>
    </xf>
    <xf numFmtId="179" fontId="23" fillId="0" borderId="0" xfId="87" applyNumberFormat="1" applyFont="1" applyFill="1" applyBorder="1" applyAlignment="1" applyProtection="1">
      <alignment horizontal="center" vertical="center"/>
    </xf>
    <xf numFmtId="164" fontId="23" fillId="0" borderId="0" xfId="87" quotePrefix="1" applyNumberFormat="1" applyFont="1" applyFill="1" applyBorder="1" applyAlignment="1" applyProtection="1">
      <alignment horizontal="center" vertical="center"/>
    </xf>
    <xf numFmtId="178" fontId="23" fillId="0" borderId="0" xfId="87" applyFont="1" applyFill="1" applyBorder="1" applyAlignment="1">
      <alignment vertical="center"/>
    </xf>
    <xf numFmtId="164" fontId="23" fillId="0" borderId="0" xfId="87" applyNumberFormat="1" applyFont="1" applyFill="1" applyBorder="1" applyAlignment="1" applyProtection="1">
      <alignment horizontal="center" vertical="center"/>
    </xf>
    <xf numFmtId="179" fontId="23" fillId="0" borderId="0" xfId="87" quotePrefix="1" applyNumberFormat="1" applyFont="1" applyFill="1" applyBorder="1" applyAlignment="1" applyProtection="1">
      <alignment horizontal="center" vertical="center"/>
    </xf>
    <xf numFmtId="179" fontId="23" fillId="0" borderId="16" xfId="87" applyNumberFormat="1" applyFont="1" applyFill="1" applyBorder="1" applyAlignment="1" applyProtection="1">
      <alignment horizontal="center" vertical="center"/>
    </xf>
    <xf numFmtId="164" fontId="23" fillId="0" borderId="16" xfId="87" applyNumberFormat="1" applyFont="1" applyFill="1" applyBorder="1" applyAlignment="1" applyProtection="1">
      <alignment horizontal="center" vertical="center"/>
    </xf>
    <xf numFmtId="179" fontId="41" fillId="0" borderId="0" xfId="87" applyNumberFormat="1" applyFont="1" applyFill="1" applyProtection="1"/>
    <xf numFmtId="3" fontId="41" fillId="0" borderId="0" xfId="87" applyNumberFormat="1" applyFont="1" applyFill="1" applyProtection="1"/>
    <xf numFmtId="166" fontId="43" fillId="0" borderId="0" xfId="87" applyNumberFormat="1" applyFont="1" applyFill="1" applyProtection="1"/>
    <xf numFmtId="178" fontId="41" fillId="0" borderId="0" xfId="87" applyFont="1" applyFill="1"/>
    <xf numFmtId="3" fontId="23" fillId="0" borderId="0" xfId="87" applyNumberFormat="1" applyFont="1" applyFill="1"/>
    <xf numFmtId="3" fontId="23" fillId="0" borderId="0" xfId="87" applyNumberFormat="1" applyFont="1" applyFill="1" applyProtection="1"/>
    <xf numFmtId="166" fontId="40" fillId="0" borderId="0" xfId="87" applyNumberFormat="1" applyFont="1" applyFill="1" applyProtection="1"/>
    <xf numFmtId="3" fontId="40" fillId="0" borderId="0" xfId="87" applyNumberFormat="1" applyFont="1" applyFill="1"/>
    <xf numFmtId="179" fontId="23" fillId="0" borderId="0" xfId="87" applyNumberFormat="1" applyFont="1" applyFill="1" applyAlignment="1" applyProtection="1">
      <alignment horizontal="right"/>
    </xf>
    <xf numFmtId="166" fontId="40" fillId="0" borderId="0" xfId="87" applyNumberFormat="1" applyFont="1" applyFill="1" applyAlignment="1" applyProtection="1">
      <alignment horizontal="right"/>
    </xf>
    <xf numFmtId="179" fontId="23" fillId="0" borderId="0" xfId="87" quotePrefix="1" applyNumberFormat="1" applyFont="1" applyFill="1" applyAlignment="1" applyProtection="1">
      <alignment horizontal="left"/>
    </xf>
    <xf numFmtId="3" fontId="40" fillId="0" borderId="0" xfId="87" applyNumberFormat="1" applyFont="1" applyFill="1" applyProtection="1"/>
    <xf numFmtId="179" fontId="40" fillId="0" borderId="0" xfId="87" applyNumberFormat="1" applyFont="1" applyFill="1" applyProtection="1"/>
    <xf numFmtId="178" fontId="40" fillId="0" borderId="0" xfId="87" applyFont="1" applyFill="1"/>
    <xf numFmtId="179" fontId="41" fillId="0" borderId="0" xfId="87" applyNumberFormat="1" applyFont="1" applyFill="1" applyAlignment="1" applyProtection="1">
      <alignment horizontal="left"/>
    </xf>
    <xf numFmtId="3" fontId="41" fillId="0" borderId="0" xfId="87" applyNumberFormat="1" applyFont="1" applyFill="1"/>
    <xf numFmtId="179" fontId="41" fillId="0" borderId="0" xfId="87" applyNumberFormat="1" applyFont="1" applyFill="1" applyBorder="1" applyAlignment="1" applyProtection="1">
      <alignment horizontal="left"/>
    </xf>
    <xf numFmtId="3" fontId="41" fillId="0" borderId="0" xfId="87" applyNumberFormat="1" applyFont="1" applyFill="1" applyBorder="1" applyProtection="1"/>
    <xf numFmtId="3" fontId="41" fillId="0" borderId="0" xfId="87" quotePrefix="1" applyNumberFormat="1" applyFont="1" applyFill="1" applyBorder="1" applyProtection="1"/>
    <xf numFmtId="179" fontId="41" fillId="0" borderId="0" xfId="87" quotePrefix="1" applyNumberFormat="1" applyFont="1" applyFill="1" applyBorder="1" applyProtection="1"/>
    <xf numFmtId="166" fontId="43" fillId="0" borderId="0" xfId="87" applyNumberFormat="1" applyFont="1" applyFill="1" applyBorder="1" applyProtection="1"/>
    <xf numFmtId="166" fontId="43" fillId="0" borderId="0" xfId="87" quotePrefix="1" applyNumberFormat="1" applyFont="1" applyFill="1" applyBorder="1" applyProtection="1"/>
    <xf numFmtId="178" fontId="41" fillId="0" borderId="0" xfId="87" applyFont="1" applyFill="1" applyBorder="1"/>
    <xf numFmtId="179" fontId="41" fillId="0" borderId="16" xfId="87" applyNumberFormat="1" applyFont="1" applyFill="1" applyBorder="1" applyAlignment="1" applyProtection="1">
      <alignment horizontal="left"/>
    </xf>
    <xf numFmtId="3" fontId="41" fillId="0" borderId="16" xfId="87" applyNumberFormat="1" applyFont="1" applyFill="1" applyBorder="1" applyProtection="1"/>
    <xf numFmtId="3" fontId="41" fillId="0" borderId="16" xfId="87" quotePrefix="1" applyNumberFormat="1" applyFont="1" applyFill="1" applyBorder="1" applyProtection="1"/>
    <xf numFmtId="179" fontId="41" fillId="0" borderId="16" xfId="87" quotePrefix="1" applyNumberFormat="1" applyFont="1" applyFill="1" applyBorder="1" applyProtection="1"/>
    <xf numFmtId="166" fontId="43" fillId="0" borderId="16" xfId="87" applyNumberFormat="1" applyFont="1" applyFill="1" applyBorder="1" applyProtection="1"/>
    <xf numFmtId="166" fontId="43" fillId="0" borderId="16" xfId="87" quotePrefix="1" applyNumberFormat="1" applyFont="1" applyFill="1" applyBorder="1" applyProtection="1"/>
    <xf numFmtId="178" fontId="42" fillId="0" borderId="0" xfId="87" quotePrefix="1" applyFont="1" applyFill="1" applyAlignment="1">
      <alignment horizontal="left"/>
    </xf>
    <xf numFmtId="178" fontId="23" fillId="0" borderId="0" xfId="87" applyFont="1" applyFill="1" applyAlignment="1">
      <alignment horizontal="left"/>
    </xf>
    <xf numFmtId="3" fontId="23" fillId="0" borderId="0" xfId="87" applyNumberFormat="1" applyFont="1" applyFill="1" applyAlignment="1">
      <alignment horizontal="right"/>
    </xf>
    <xf numFmtId="164" fontId="40" fillId="0" borderId="0" xfId="87" applyNumberFormat="1" applyFont="1" applyFill="1" applyAlignment="1">
      <alignment horizontal="left"/>
    </xf>
    <xf numFmtId="178" fontId="40" fillId="0" borderId="0" xfId="87" applyFont="1" applyFill="1" applyAlignment="1">
      <alignment horizontal="left"/>
    </xf>
    <xf numFmtId="179" fontId="42" fillId="0" borderId="0" xfId="87" quotePrefix="1" applyNumberFormat="1" applyFont="1" applyFill="1" applyAlignment="1" applyProtection="1">
      <alignment horizontal="left"/>
    </xf>
    <xf numFmtId="4" fontId="23" fillId="0" borderId="0" xfId="87" applyNumberFormat="1" applyFont="1" applyFill="1"/>
    <xf numFmtId="3" fontId="23" fillId="0" borderId="0" xfId="87" applyNumberFormat="1" applyFont="1" applyFill="1" applyAlignment="1" applyProtection="1">
      <alignment horizontal="left"/>
    </xf>
    <xf numFmtId="166" fontId="23" fillId="0" borderId="0" xfId="87" applyNumberFormat="1" applyFont="1" applyFill="1" applyAlignment="1" applyProtection="1">
      <alignment horizontal="left"/>
    </xf>
    <xf numFmtId="164" fontId="23" fillId="0" borderId="0" xfId="87" applyNumberFormat="1" applyFont="1" applyFill="1" applyAlignment="1">
      <alignment horizontal="left"/>
    </xf>
    <xf numFmtId="179" fontId="23" fillId="0" borderId="0" xfId="87" applyNumberFormat="1" applyFont="1" applyFill="1" applyBorder="1" applyAlignment="1" applyProtection="1">
      <alignment horizontal="left"/>
    </xf>
    <xf numFmtId="179" fontId="23" fillId="0" borderId="16" xfId="87" applyNumberFormat="1" applyFont="1" applyFill="1" applyBorder="1" applyProtection="1"/>
    <xf numFmtId="179" fontId="40" fillId="0" borderId="16" xfId="87" applyNumberFormat="1" applyFont="1" applyFill="1" applyBorder="1" applyProtection="1"/>
    <xf numFmtId="178" fontId="40" fillId="0" borderId="16" xfId="87" applyFont="1" applyFill="1" applyBorder="1"/>
    <xf numFmtId="179" fontId="23" fillId="0" borderId="16" xfId="87" applyNumberFormat="1" applyFont="1" applyFill="1" applyBorder="1" applyAlignment="1" applyProtection="1">
      <alignment horizontal="right"/>
    </xf>
    <xf numFmtId="179" fontId="23" fillId="0" borderId="0" xfId="87" applyNumberFormat="1" applyFont="1" applyFill="1" applyBorder="1" applyAlignment="1" applyProtection="1">
      <alignment horizontal="center"/>
    </xf>
    <xf numFmtId="179" fontId="23" fillId="0" borderId="0" xfId="87" quotePrefix="1" applyNumberFormat="1" applyFont="1" applyFill="1" applyBorder="1" applyAlignment="1" applyProtection="1">
      <alignment horizontal="center"/>
    </xf>
    <xf numFmtId="179" fontId="23" fillId="0" borderId="16" xfId="87" applyNumberFormat="1" applyFont="1" applyFill="1" applyBorder="1" applyAlignment="1" applyProtection="1">
      <alignment horizontal="center"/>
    </xf>
    <xf numFmtId="179" fontId="40" fillId="0" borderId="0" xfId="87" applyNumberFormat="1" applyFont="1" applyFill="1" applyBorder="1" applyAlignment="1" applyProtection="1">
      <alignment horizontal="center"/>
    </xf>
    <xf numFmtId="179" fontId="40" fillId="0" borderId="0" xfId="87" applyNumberFormat="1" applyFont="1" applyFill="1" applyBorder="1" applyAlignment="1" applyProtection="1">
      <alignment horizontal="center" vertical="top" wrapText="1"/>
    </xf>
    <xf numFmtId="179" fontId="23" fillId="0" borderId="0" xfId="87" applyNumberFormat="1" applyFont="1" applyFill="1" applyBorder="1" applyAlignment="1" applyProtection="1">
      <alignment horizontal="center" vertical="top"/>
    </xf>
    <xf numFmtId="179" fontId="23" fillId="0" borderId="0" xfId="87" applyNumberFormat="1" applyFont="1" applyFill="1" applyBorder="1" applyProtection="1"/>
    <xf numFmtId="178" fontId="23" fillId="0" borderId="0" xfId="87" applyFont="1" applyFill="1" applyBorder="1"/>
    <xf numFmtId="179" fontId="41" fillId="0" borderId="0" xfId="87" applyNumberFormat="1" applyFont="1" applyFill="1" applyBorder="1" applyProtection="1"/>
    <xf numFmtId="3" fontId="23" fillId="0" borderId="0" xfId="87" quotePrefix="1" applyNumberFormat="1" applyFont="1" applyFill="1" applyAlignment="1" applyProtection="1">
      <alignment horizontal="right"/>
    </xf>
    <xf numFmtId="179" fontId="41" fillId="0" borderId="0" xfId="87" applyNumberFormat="1" applyFont="1" applyFill="1" applyBorder="1"/>
    <xf numFmtId="179" fontId="23" fillId="0" borderId="0" xfId="87" applyNumberFormat="1" applyFont="1" applyFill="1" applyBorder="1" applyAlignment="1" applyProtection="1">
      <alignment horizontal="left" vertical="center"/>
    </xf>
    <xf numFmtId="179" fontId="23" fillId="0" borderId="0" xfId="87" applyNumberFormat="1" applyFont="1" applyFill="1" applyBorder="1" applyAlignment="1" applyProtection="1">
      <alignment horizontal="center" vertical="top" wrapText="1"/>
    </xf>
    <xf numFmtId="3" fontId="43" fillId="0" borderId="16" xfId="87" applyNumberFormat="1" applyFont="1" applyFill="1" applyBorder="1" applyProtection="1"/>
    <xf numFmtId="3" fontId="43" fillId="0" borderId="0" xfId="87" applyNumberFormat="1" applyFont="1" applyFill="1" applyBorder="1" applyProtection="1"/>
    <xf numFmtId="179" fontId="40" fillId="0" borderId="0" xfId="87" applyNumberFormat="1" applyFont="1" applyFill="1" applyAlignment="1" applyProtection="1">
      <alignment horizontal="left" vertical="center"/>
    </xf>
    <xf numFmtId="179" fontId="42" fillId="0" borderId="0" xfId="87" applyNumberFormat="1" applyFont="1" applyFill="1" applyProtection="1"/>
    <xf numFmtId="179" fontId="23" fillId="0" borderId="0" xfId="87" applyNumberFormat="1" applyFont="1" applyFill="1" applyAlignment="1" applyProtection="1">
      <alignment horizontal="left" vertical="center"/>
    </xf>
    <xf numFmtId="179" fontId="23" fillId="0" borderId="16" xfId="87" applyNumberFormat="1" applyFont="1" applyFill="1" applyBorder="1" applyAlignment="1" applyProtection="1">
      <alignment horizontal="left"/>
    </xf>
    <xf numFmtId="166" fontId="23" fillId="0" borderId="0" xfId="87" applyNumberFormat="1" applyFont="1" applyFill="1" applyBorder="1" applyAlignment="1" applyProtection="1">
      <alignment horizontal="centerContinuous"/>
    </xf>
    <xf numFmtId="166" fontId="23" fillId="0" borderId="0" xfId="87" applyNumberFormat="1" applyFont="1" applyFill="1" applyBorder="1" applyAlignment="1">
      <alignment horizontal="centerContinuous"/>
    </xf>
    <xf numFmtId="179" fontId="23" fillId="0" borderId="0" xfId="87" applyNumberFormat="1" applyFont="1" applyFill="1" applyBorder="1" applyAlignment="1" applyProtection="1">
      <alignment horizontal="centerContinuous"/>
    </xf>
    <xf numFmtId="179" fontId="23" fillId="0" borderId="0" xfId="87" applyNumberFormat="1" applyFont="1" applyFill="1" applyAlignment="1" applyProtection="1">
      <alignment horizontal="center"/>
    </xf>
    <xf numFmtId="166" fontId="23" fillId="0" borderId="13" xfId="87" applyNumberFormat="1" applyFont="1" applyFill="1" applyBorder="1"/>
    <xf numFmtId="178" fontId="23" fillId="0" borderId="13" xfId="87" applyFont="1" applyFill="1" applyBorder="1"/>
    <xf numFmtId="178" fontId="23" fillId="0" borderId="13" xfId="87" applyFont="1" applyFill="1" applyBorder="1" applyAlignment="1" applyProtection="1">
      <alignment horizontal="centerContinuous"/>
    </xf>
    <xf numFmtId="178" fontId="23" fillId="0" borderId="13" xfId="87" applyFont="1" applyFill="1" applyBorder="1" applyAlignment="1">
      <alignment horizontal="centerContinuous"/>
    </xf>
    <xf numFmtId="178" fontId="23" fillId="0" borderId="0" xfId="87" applyFont="1" applyFill="1" applyAlignment="1">
      <alignment horizontal="centerContinuous"/>
    </xf>
    <xf numFmtId="178" fontId="23" fillId="0" borderId="0" xfId="87" applyFont="1" applyFill="1" applyBorder="1" applyAlignment="1">
      <alignment horizontal="center"/>
    </xf>
    <xf numFmtId="178" fontId="23" fillId="0" borderId="0" xfId="87" applyFont="1" applyFill="1" applyBorder="1" applyAlignment="1"/>
    <xf numFmtId="178" fontId="23" fillId="0" borderId="16" xfId="87" applyFont="1" applyFill="1" applyBorder="1"/>
    <xf numFmtId="166" fontId="23" fillId="0" borderId="16" xfId="87" applyNumberFormat="1" applyFont="1" applyFill="1" applyBorder="1" applyAlignment="1" applyProtection="1">
      <alignment horizontal="center"/>
    </xf>
    <xf numFmtId="178" fontId="23" fillId="0" borderId="16" xfId="87" applyFont="1" applyFill="1" applyBorder="1" applyAlignment="1">
      <alignment horizontal="centerContinuous"/>
    </xf>
    <xf numFmtId="178" fontId="23" fillId="0" borderId="16" xfId="87" applyFont="1" applyFill="1" applyBorder="1" applyAlignment="1" applyProtection="1">
      <alignment horizontal="center"/>
    </xf>
    <xf numFmtId="178" fontId="23" fillId="0" borderId="16" xfId="87" applyFont="1" applyFill="1" applyBorder="1" applyAlignment="1" applyProtection="1"/>
    <xf numFmtId="166" fontId="23" fillId="0" borderId="0" xfId="87" applyNumberFormat="1" applyFont="1" applyFill="1" applyBorder="1" applyAlignment="1" applyProtection="1">
      <alignment horizontal="center"/>
    </xf>
    <xf numFmtId="178" fontId="23" fillId="0" borderId="0" xfId="87" applyFont="1" applyFill="1" applyBorder="1" applyAlignment="1" applyProtection="1">
      <alignment horizontal="center"/>
    </xf>
    <xf numFmtId="178" fontId="23" fillId="0" borderId="0" xfId="87" applyFont="1" applyFill="1" applyBorder="1" applyAlignment="1" applyProtection="1"/>
    <xf numFmtId="166" fontId="43" fillId="0" borderId="0" xfId="87" applyNumberFormat="1" applyFont="1" applyFill="1" applyBorder="1" applyAlignment="1" applyProtection="1">
      <alignment horizontal="right" vertical="center"/>
    </xf>
    <xf numFmtId="178" fontId="41" fillId="0" borderId="0" xfId="87" applyFont="1" applyFill="1" applyAlignment="1">
      <alignment vertical="center"/>
    </xf>
    <xf numFmtId="166" fontId="40" fillId="0" borderId="0" xfId="87" applyNumberFormat="1" applyFont="1" applyFill="1" applyAlignment="1" applyProtection="1">
      <alignment horizontal="right" vertical="center"/>
    </xf>
    <xf numFmtId="166" fontId="40" fillId="0" borderId="0" xfId="87" quotePrefix="1" applyNumberFormat="1" applyFont="1" applyFill="1" applyAlignment="1" applyProtection="1">
      <alignment horizontal="right" vertical="center"/>
    </xf>
    <xf numFmtId="178" fontId="40" fillId="0" borderId="0" xfId="87" applyFont="1" applyFill="1" applyAlignment="1">
      <alignment vertical="center"/>
    </xf>
    <xf numFmtId="166" fontId="43" fillId="0" borderId="0" xfId="87" applyNumberFormat="1" applyFont="1" applyFill="1" applyAlignment="1" applyProtection="1">
      <alignment horizontal="right" vertical="center"/>
    </xf>
    <xf numFmtId="166" fontId="43" fillId="0" borderId="0" xfId="87" applyNumberFormat="1" applyFont="1" applyFill="1" applyAlignment="1">
      <alignment horizontal="right"/>
    </xf>
    <xf numFmtId="178" fontId="41" fillId="0" borderId="0" xfId="87" applyFont="1" applyFill="1" applyBorder="1" applyAlignment="1">
      <alignment vertical="center"/>
    </xf>
    <xf numFmtId="166" fontId="43" fillId="0" borderId="16" xfId="87" applyNumberFormat="1" applyFont="1" applyFill="1" applyBorder="1" applyAlignment="1" applyProtection="1">
      <alignment horizontal="right" vertical="center"/>
    </xf>
    <xf numFmtId="166" fontId="41" fillId="0" borderId="0" xfId="87" applyNumberFormat="1" applyFont="1" applyFill="1" applyBorder="1" applyAlignment="1" applyProtection="1">
      <alignment horizontal="right" vertical="center"/>
    </xf>
    <xf numFmtId="178" fontId="42" fillId="0" borderId="0" xfId="87" applyFont="1" applyFill="1" applyAlignment="1" applyProtection="1">
      <alignment horizontal="left"/>
    </xf>
    <xf numFmtId="166" fontId="23" fillId="0" borderId="0" xfId="88" applyNumberFormat="1" applyFont="1" applyFill="1" applyBorder="1" applyAlignment="1">
      <alignment vertical="center"/>
    </xf>
    <xf numFmtId="164" fontId="23" fillId="0" borderId="0" xfId="89" applyNumberFormat="1" applyFont="1" applyFill="1" applyBorder="1" applyAlignment="1">
      <alignment vertical="center"/>
    </xf>
    <xf numFmtId="179" fontId="23" fillId="0" borderId="0" xfId="87" applyNumberFormat="1" applyFont="1" applyFill="1" applyAlignment="1" applyProtection="1">
      <alignment vertical="center"/>
    </xf>
    <xf numFmtId="180" fontId="23" fillId="0" borderId="0" xfId="87" applyNumberFormat="1" applyFont="1" applyFill="1" applyAlignment="1" applyProtection="1">
      <alignment vertical="center"/>
    </xf>
    <xf numFmtId="1" fontId="23" fillId="0" borderId="0" xfId="87" applyNumberFormat="1" applyFont="1" applyFill="1" applyAlignment="1">
      <alignment vertical="center"/>
    </xf>
    <xf numFmtId="166" fontId="23" fillId="0" borderId="0" xfId="87" applyNumberFormat="1" applyFont="1" applyFill="1" applyProtection="1"/>
    <xf numFmtId="166" fontId="23" fillId="0" borderId="0" xfId="87" applyNumberFormat="1" applyFont="1" applyFill="1"/>
    <xf numFmtId="166" fontId="23" fillId="0" borderId="0" xfId="87" applyNumberFormat="1" applyFont="1" applyFill="1" applyBorder="1"/>
    <xf numFmtId="166" fontId="23" fillId="0" borderId="16" xfId="87" applyNumberFormat="1" applyFont="1" applyFill="1" applyBorder="1" applyProtection="1"/>
    <xf numFmtId="179" fontId="41" fillId="0" borderId="16" xfId="87" applyNumberFormat="1" applyFont="1" applyFill="1" applyBorder="1" applyAlignment="1" applyProtection="1">
      <alignment horizontal="left" vertical="center"/>
    </xf>
    <xf numFmtId="166" fontId="41" fillId="0" borderId="16" xfId="87" applyNumberFormat="1" applyFont="1" applyFill="1" applyBorder="1" applyAlignment="1" applyProtection="1">
      <alignment horizontal="right" vertical="center"/>
    </xf>
    <xf numFmtId="179" fontId="41" fillId="0" borderId="0" xfId="87" applyNumberFormat="1" applyFont="1" applyFill="1" applyBorder="1" applyAlignment="1" applyProtection="1">
      <alignment horizontal="left" vertical="center"/>
    </xf>
    <xf numFmtId="178" fontId="42" fillId="0" borderId="0" xfId="87" applyFont="1" applyFill="1" applyAlignment="1" applyProtection="1">
      <alignment horizontal="left" vertical="center"/>
    </xf>
    <xf numFmtId="166" fontId="23" fillId="0" borderId="0" xfId="87" applyNumberFormat="1" applyFont="1" applyFill="1" applyAlignment="1">
      <alignment vertical="center"/>
    </xf>
    <xf numFmtId="166" fontId="23" fillId="0" borderId="0" xfId="87" applyNumberFormat="1" applyFont="1" applyFill="1" applyAlignment="1" applyProtection="1">
      <alignment vertical="center"/>
    </xf>
    <xf numFmtId="179" fontId="23" fillId="0" borderId="16" xfId="87" applyNumberFormat="1" applyFont="1" applyFill="1" applyBorder="1" applyAlignment="1" applyProtection="1"/>
    <xf numFmtId="0" fontId="23" fillId="0" borderId="0" xfId="91" applyFont="1" applyFill="1" applyBorder="1"/>
    <xf numFmtId="3" fontId="23" fillId="0" borderId="0" xfId="0" applyNumberFormat="1" applyFont="1" applyFill="1" applyAlignment="1"/>
    <xf numFmtId="3" fontId="23" fillId="0" borderId="0" xfId="0" applyNumberFormat="1" applyFont="1" applyFill="1" applyBorder="1" applyAlignment="1"/>
    <xf numFmtId="0" fontId="23" fillId="0" borderId="0" xfId="0" applyFont="1" applyFill="1"/>
    <xf numFmtId="0" fontId="23" fillId="0" borderId="0" xfId="0" applyFont="1" applyBorder="1" applyAlignment="1">
      <alignment horizontal="center"/>
    </xf>
    <xf numFmtId="179" fontId="23" fillId="0" borderId="16" xfId="87" applyNumberFormat="1" applyFont="1" applyFill="1" applyBorder="1" applyAlignment="1" applyProtection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/>
    <xf numFmtId="0" fontId="23" fillId="0" borderId="16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40" fillId="0" borderId="0" xfId="0" applyFont="1" applyFill="1" applyAlignment="1"/>
    <xf numFmtId="0" fontId="23" fillId="0" borderId="13" xfId="42" applyFont="1" applyFill="1" applyBorder="1"/>
    <xf numFmtId="0" fontId="23" fillId="0" borderId="16" xfId="42" applyFont="1" applyFill="1" applyBorder="1"/>
    <xf numFmtId="0" fontId="23" fillId="0" borderId="15" xfId="42" applyFont="1" applyFill="1" applyBorder="1" applyAlignment="1">
      <alignment horizontal="right"/>
    </xf>
    <xf numFmtId="0" fontId="23" fillId="0" borderId="16" xfId="42" applyFont="1" applyFill="1" applyBorder="1" applyAlignment="1">
      <alignment horizontal="right"/>
    </xf>
    <xf numFmtId="0" fontId="23" fillId="0" borderId="0" xfId="42" applyFont="1" applyFill="1" applyBorder="1" applyAlignment="1">
      <alignment horizontal="right"/>
    </xf>
    <xf numFmtId="181" fontId="23" fillId="0" borderId="0" xfId="95" applyNumberFormat="1" applyFont="1" applyFill="1"/>
    <xf numFmtId="181" fontId="23" fillId="0" borderId="0" xfId="95" applyNumberFormat="1" applyFont="1" applyFill="1" applyBorder="1"/>
    <xf numFmtId="0" fontId="41" fillId="0" borderId="16" xfId="42" applyFont="1" applyFill="1" applyBorder="1"/>
    <xf numFmtId="1" fontId="23" fillId="0" borderId="16" xfId="42" applyNumberFormat="1" applyFont="1" applyFill="1" applyBorder="1"/>
    <xf numFmtId="1" fontId="23" fillId="0" borderId="0" xfId="42" applyNumberFormat="1" applyFont="1" applyFill="1"/>
    <xf numFmtId="182" fontId="40" fillId="0" borderId="0" xfId="90" applyNumberFormat="1" applyFont="1" applyBorder="1"/>
    <xf numFmtId="0" fontId="23" fillId="0" borderId="15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3" fontId="23" fillId="0" borderId="22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vertical="top" wrapText="1"/>
    </xf>
    <xf numFmtId="3" fontId="41" fillId="0" borderId="22" xfId="0" applyNumberFormat="1" applyFont="1" applyFill="1" applyBorder="1" applyAlignment="1">
      <alignment horizontal="right"/>
    </xf>
    <xf numFmtId="3" fontId="41" fillId="0" borderId="1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 wrapText="1"/>
    </xf>
    <xf numFmtId="164" fontId="23" fillId="0" borderId="0" xfId="0" applyNumberFormat="1" applyFont="1" applyFill="1"/>
    <xf numFmtId="3" fontId="23" fillId="0" borderId="2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>
      <alignment horizontal="right"/>
    </xf>
    <xf numFmtId="0" fontId="23" fillId="0" borderId="16" xfId="0" applyFont="1" applyFill="1" applyBorder="1"/>
    <xf numFmtId="0" fontId="23" fillId="0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top" wrapText="1"/>
    </xf>
    <xf numFmtId="3" fontId="23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/>
    <xf numFmtId="3" fontId="41" fillId="0" borderId="0" xfId="0" applyNumberFormat="1" applyFont="1" applyFill="1" applyBorder="1" applyAlignment="1">
      <alignment horizontal="right" vertical="center"/>
    </xf>
    <xf numFmtId="178" fontId="40" fillId="0" borderId="0" xfId="87" applyFont="1" applyFill="1" applyBorder="1"/>
    <xf numFmtId="179" fontId="23" fillId="0" borderId="13" xfId="87" applyNumberFormat="1" applyFont="1" applyFill="1" applyBorder="1" applyAlignment="1" applyProtection="1">
      <alignment horizontal="center" wrapText="1"/>
    </xf>
    <xf numFmtId="179" fontId="23" fillId="0" borderId="0" xfId="87" applyNumberFormat="1" applyFont="1" applyFill="1" applyBorder="1" applyAlignment="1" applyProtection="1">
      <alignment horizontal="center" wrapText="1"/>
    </xf>
    <xf numFmtId="179" fontId="23" fillId="0" borderId="16" xfId="87" applyNumberFormat="1" applyFont="1" applyFill="1" applyBorder="1" applyAlignment="1" applyProtection="1">
      <alignment horizontal="center" wrapText="1"/>
    </xf>
    <xf numFmtId="0" fontId="23" fillId="0" borderId="16" xfId="91" applyFont="1" applyFill="1" applyBorder="1"/>
    <xf numFmtId="0" fontId="23" fillId="0" borderId="16" xfId="91" applyFont="1" applyFill="1" applyBorder="1" applyAlignment="1">
      <alignment horizontal="center"/>
    </xf>
    <xf numFmtId="0" fontId="23" fillId="0" borderId="16" xfId="91" applyFont="1" applyFill="1" applyBorder="1" applyAlignment="1"/>
    <xf numFmtId="0" fontId="23" fillId="0" borderId="15" xfId="91" applyFont="1" applyFill="1" applyBorder="1"/>
    <xf numFmtId="0" fontId="23" fillId="0" borderId="15" xfId="93" applyNumberFormat="1" applyFont="1" applyFill="1" applyBorder="1" applyAlignment="1" applyProtection="1">
      <alignment horizontal="right" vertical="center"/>
      <protection locked="0"/>
    </xf>
    <xf numFmtId="0" fontId="23" fillId="0" borderId="0" xfId="93" applyNumberFormat="1" applyFont="1" applyFill="1" applyBorder="1" applyAlignment="1" applyProtection="1">
      <alignment horizontal="right" vertical="center"/>
      <protection locked="0"/>
    </xf>
    <xf numFmtId="166" fontId="23" fillId="0" borderId="0" xfId="91" applyNumberFormat="1" applyFont="1" applyFill="1" applyBorder="1" applyAlignment="1">
      <alignment horizontal="right" vertical="center"/>
    </xf>
    <xf numFmtId="166" fontId="23" fillId="0" borderId="0" xfId="91" applyNumberFormat="1" applyFont="1" applyFill="1" applyBorder="1"/>
    <xf numFmtId="166" fontId="23" fillId="0" borderId="0" xfId="91" applyNumberFormat="1" applyFont="1" applyFill="1" applyBorder="1" applyAlignment="1">
      <alignment horizontal="right"/>
    </xf>
    <xf numFmtId="164" fontId="23" fillId="0" borderId="0" xfId="91" applyNumberFormat="1" applyFont="1" applyFill="1" applyBorder="1"/>
    <xf numFmtId="0" fontId="41" fillId="0" borderId="0" xfId="91" applyFont="1" applyFill="1" applyBorder="1"/>
    <xf numFmtId="166" fontId="41" fillId="0" borderId="0" xfId="91" applyNumberFormat="1" applyFont="1" applyFill="1" applyBorder="1" applyAlignment="1">
      <alignment horizontal="right"/>
    </xf>
    <xf numFmtId="9" fontId="23" fillId="0" borderId="0" xfId="92" applyFont="1" applyFill="1" applyBorder="1"/>
    <xf numFmtId="0" fontId="41" fillId="0" borderId="16" xfId="91" applyFont="1" applyFill="1" applyBorder="1"/>
    <xf numFmtId="166" fontId="41" fillId="0" borderId="16" xfId="91" applyNumberFormat="1" applyFont="1" applyFill="1" applyBorder="1" applyAlignment="1">
      <alignment horizontal="right"/>
    </xf>
    <xf numFmtId="0" fontId="23" fillId="0" borderId="0" xfId="91" applyFont="1" applyFill="1" applyBorder="1" applyAlignment="1"/>
    <xf numFmtId="1" fontId="23" fillId="0" borderId="0" xfId="91" applyNumberFormat="1" applyFont="1" applyFill="1" applyBorder="1"/>
    <xf numFmtId="0" fontId="23" fillId="0" borderId="15" xfId="91" applyFont="1" applyFill="1" applyBorder="1" applyAlignment="1">
      <alignment horizontal="right"/>
    </xf>
    <xf numFmtId="164" fontId="40" fillId="0" borderId="0" xfId="91" applyNumberFormat="1" applyFont="1" applyFill="1" applyBorder="1"/>
    <xf numFmtId="4" fontId="41" fillId="0" borderId="0" xfId="91" applyNumberFormat="1" applyFont="1" applyFill="1" applyBorder="1" applyAlignment="1">
      <alignment horizontal="left"/>
    </xf>
    <xf numFmtId="3" fontId="43" fillId="0" borderId="0" xfId="91" applyNumberFormat="1" applyFont="1" applyFill="1" applyBorder="1"/>
    <xf numFmtId="4" fontId="41" fillId="0" borderId="0" xfId="91" applyNumberFormat="1" applyFont="1" applyFill="1" applyBorder="1"/>
    <xf numFmtId="4" fontId="41" fillId="0" borderId="16" xfId="91" applyNumberFormat="1" applyFont="1" applyFill="1" applyBorder="1" applyAlignment="1">
      <alignment horizontal="left"/>
    </xf>
    <xf numFmtId="3" fontId="41" fillId="0" borderId="16" xfId="91" applyNumberFormat="1" applyFont="1" applyFill="1" applyBorder="1"/>
    <xf numFmtId="3" fontId="41" fillId="0" borderId="0" xfId="91" applyNumberFormat="1" applyFont="1" applyFill="1" applyBorder="1"/>
    <xf numFmtId="0" fontId="23" fillId="0" borderId="0" xfId="91" applyFont="1" applyFill="1" applyBorder="1" applyAlignment="1">
      <alignment horizontal="left"/>
    </xf>
    <xf numFmtId="0" fontId="23" fillId="0" borderId="0" xfId="91" applyFont="1" applyFill="1"/>
    <xf numFmtId="0" fontId="23" fillId="0" borderId="0" xfId="91" applyFont="1" applyFill="1" applyBorder="1" applyAlignment="1">
      <alignment horizontal="center"/>
    </xf>
    <xf numFmtId="0" fontId="23" fillId="0" borderId="16" xfId="91" applyFont="1" applyFill="1" applyBorder="1" applyAlignment="1">
      <alignment horizontal="center" wrapText="1"/>
    </xf>
    <xf numFmtId="0" fontId="23" fillId="0" borderId="0" xfId="91" applyFont="1" applyFill="1" applyBorder="1" applyAlignment="1">
      <alignment horizontal="center" wrapText="1"/>
    </xf>
    <xf numFmtId="164" fontId="40" fillId="0" borderId="0" xfId="91" applyNumberFormat="1" applyFont="1" applyFill="1" applyBorder="1" applyAlignment="1">
      <alignment horizontal="center"/>
    </xf>
    <xf numFmtId="164" fontId="40" fillId="0" borderId="0" xfId="91" applyNumberFormat="1" applyFont="1" applyFill="1" applyAlignment="1">
      <alignment horizontal="center"/>
    </xf>
    <xf numFmtId="0" fontId="40" fillId="0" borderId="0" xfId="91" applyFont="1" applyFill="1"/>
    <xf numFmtId="0" fontId="40" fillId="0" borderId="0" xfId="91" applyFont="1" applyFill="1" applyAlignment="1">
      <alignment horizontal="center"/>
    </xf>
    <xf numFmtId="164" fontId="43" fillId="0" borderId="0" xfId="91" applyNumberFormat="1" applyFont="1" applyFill="1" applyBorder="1" applyAlignment="1">
      <alignment horizontal="center"/>
    </xf>
    <xf numFmtId="0" fontId="40" fillId="0" borderId="0" xfId="91" applyFont="1" applyFill="1" applyBorder="1"/>
    <xf numFmtId="164" fontId="43" fillId="0" borderId="16" xfId="91" applyNumberFormat="1" applyFont="1" applyFill="1" applyBorder="1" applyAlignment="1">
      <alignment horizontal="center"/>
    </xf>
    <xf numFmtId="0" fontId="41" fillId="0" borderId="0" xfId="91" applyFont="1" applyFill="1" applyBorder="1" applyAlignment="1">
      <alignment horizontal="right"/>
    </xf>
    <xf numFmtId="164" fontId="43" fillId="0" borderId="0" xfId="91" applyNumberFormat="1" applyFont="1" applyFill="1" applyBorder="1"/>
    <xf numFmtId="164" fontId="41" fillId="0" borderId="16" xfId="91" applyNumberFormat="1" applyFont="1" applyFill="1" applyBorder="1"/>
    <xf numFmtId="164" fontId="41" fillId="0" borderId="0" xfId="91" applyNumberFormat="1" applyFont="1" applyFill="1" applyBorder="1"/>
    <xf numFmtId="0" fontId="41" fillId="0" borderId="0" xfId="93" applyNumberFormat="1" applyFont="1" applyFill="1" applyBorder="1" applyAlignment="1" applyProtection="1">
      <alignment horizontal="right" vertical="center"/>
      <protection locked="0"/>
    </xf>
    <xf numFmtId="3" fontId="23" fillId="0" borderId="0" xfId="91" applyNumberFormat="1" applyFont="1" applyFill="1" applyBorder="1" applyAlignment="1">
      <alignment horizontal="right" vertical="center"/>
    </xf>
    <xf numFmtId="3" fontId="23" fillId="0" borderId="0" xfId="91" applyNumberFormat="1" applyFont="1" applyFill="1" applyBorder="1" applyAlignment="1">
      <alignment horizontal="right"/>
    </xf>
    <xf numFmtId="3" fontId="41" fillId="0" borderId="0" xfId="91" applyNumberFormat="1" applyFont="1" applyFill="1" applyBorder="1" applyAlignment="1">
      <alignment horizontal="right"/>
    </xf>
    <xf numFmtId="3" fontId="41" fillId="0" borderId="16" xfId="91" applyNumberFormat="1" applyFont="1" applyFill="1" applyBorder="1" applyAlignment="1">
      <alignment horizontal="right"/>
    </xf>
    <xf numFmtId="0" fontId="23" fillId="0" borderId="0" xfId="44" applyFont="1" applyBorder="1" applyAlignment="1">
      <alignment horizontal="center"/>
    </xf>
    <xf numFmtId="165" fontId="23" fillId="0" borderId="15" xfId="44" applyNumberFormat="1" applyFont="1" applyBorder="1" applyAlignment="1">
      <alignment horizontal="center"/>
    </xf>
    <xf numFmtId="0" fontId="23" fillId="0" borderId="17" xfId="42" applyFont="1" applyFill="1" applyBorder="1" applyAlignment="1">
      <alignment horizontal="center"/>
    </xf>
    <xf numFmtId="0" fontId="23" fillId="0" borderId="18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29" xfId="42" applyFont="1" applyFill="1" applyBorder="1" applyAlignment="1">
      <alignment horizontal="left" wrapText="1"/>
    </xf>
    <xf numFmtId="0" fontId="23" fillId="0" borderId="0" xfId="42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/>
    </xf>
    <xf numFmtId="0" fontId="23" fillId="0" borderId="15" xfId="42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Fill="1" applyAlignment="1">
      <alignment vertical="center" wrapText="1"/>
    </xf>
    <xf numFmtId="181" fontId="23" fillId="0" borderId="0" xfId="9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164" fontId="23" fillId="0" borderId="15" xfId="87" applyNumberFormat="1" applyFont="1" applyFill="1" applyBorder="1" applyAlignment="1" applyProtection="1">
      <alignment horizontal="center" vertical="center"/>
    </xf>
    <xf numFmtId="179" fontId="23" fillId="0" borderId="16" xfId="87" applyNumberFormat="1" applyFont="1" applyFill="1" applyBorder="1" applyAlignment="1" applyProtection="1">
      <alignment horizontal="center" vertical="center"/>
    </xf>
    <xf numFmtId="179" fontId="23" fillId="0" borderId="13" xfId="87" applyNumberFormat="1" applyFont="1" applyFill="1" applyBorder="1" applyAlignment="1" applyProtection="1">
      <alignment horizontal="center" wrapText="1"/>
    </xf>
    <xf numFmtId="179" fontId="23" fillId="0" borderId="0" xfId="87" applyNumberFormat="1" applyFont="1" applyFill="1" applyBorder="1" applyAlignment="1" applyProtection="1">
      <alignment horizontal="center" wrapText="1"/>
    </xf>
    <xf numFmtId="179" fontId="23" fillId="0" borderId="16" xfId="87" applyNumberFormat="1" applyFont="1" applyFill="1" applyBorder="1" applyAlignment="1" applyProtection="1">
      <alignment horizontal="center" wrapText="1"/>
    </xf>
    <xf numFmtId="179" fontId="23" fillId="0" borderId="15" xfId="87" applyNumberFormat="1" applyFont="1" applyFill="1" applyBorder="1" applyAlignment="1" applyProtection="1">
      <alignment horizontal="center" vertical="top"/>
    </xf>
    <xf numFmtId="179" fontId="23" fillId="0" borderId="16" xfId="87" applyNumberFormat="1" applyFont="1" applyFill="1" applyBorder="1" applyAlignment="1" applyProtection="1">
      <alignment horizontal="center"/>
    </xf>
    <xf numFmtId="178" fontId="23" fillId="0" borderId="15" xfId="87" applyFont="1" applyFill="1" applyBorder="1" applyAlignment="1">
      <alignment horizontal="center"/>
    </xf>
    <xf numFmtId="0" fontId="23" fillId="0" borderId="0" xfId="91" applyFont="1" applyFill="1" applyBorder="1" applyAlignment="1">
      <alignment horizontal="left"/>
    </xf>
    <xf numFmtId="0" fontId="23" fillId="0" borderId="15" xfId="91" applyNumberFormat="1" applyFont="1" applyFill="1" applyBorder="1" applyAlignment="1">
      <alignment horizontal="center"/>
    </xf>
    <xf numFmtId="0" fontId="23" fillId="0" borderId="15" xfId="91" applyFont="1" applyFill="1" applyBorder="1" applyAlignment="1">
      <alignment horizontal="center"/>
    </xf>
    <xf numFmtId="178" fontId="40" fillId="0" borderId="15" xfId="87" applyFont="1" applyFill="1" applyBorder="1" applyAlignment="1">
      <alignment horizontal="center"/>
    </xf>
    <xf numFmtId="0" fontId="23" fillId="0" borderId="16" xfId="91" applyFont="1" applyFill="1" applyBorder="1" applyAlignment="1">
      <alignment horizontal="right"/>
    </xf>
  </cellXfs>
  <cellStyles count="96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2x indented GHG Textfiels" xfId="46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5x indented GHG Textfiels" xfId="47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Bold GHG Numbers (0.00)" xfId="48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Data" xfId="49"/>
    <cellStyle name="Euro" xfId="50"/>
    <cellStyle name="Fisso" xfId="51"/>
    <cellStyle name="Headline" xfId="52"/>
    <cellStyle name="Input" xfId="9" builtinId="20" customBuiltin="1"/>
    <cellStyle name="Migliaia" xfId="95" builtinId="3"/>
    <cellStyle name="Migliaia (0)_2003 - extrace tab 2" xfId="53"/>
    <cellStyle name="Migliaia [0] 2" xfId="54"/>
    <cellStyle name="Migliaia [0] 3" xfId="55"/>
    <cellStyle name="Migliaia 2" xfId="56"/>
    <cellStyle name="Migliaia 3" xfId="57"/>
    <cellStyle name="Migliaia 4" xfId="90"/>
    <cellStyle name="Migliaia_senza 2° foglio" xfId="88"/>
    <cellStyle name="Neutrale" xfId="8" builtinId="28" customBuiltin="1"/>
    <cellStyle name="Normal 5" xfId="94"/>
    <cellStyle name="Normal GHG Numbers (0.00)" xfId="58"/>
    <cellStyle name="Normal GHG Textfiels Bold" xfId="59"/>
    <cellStyle name="Normal GHG whole table" xfId="60"/>
    <cellStyle name="Normal GHG-Shade" xfId="61"/>
    <cellStyle name="Normal_HELP" xfId="62"/>
    <cellStyle name="Normale" xfId="0" builtinId="0" customBuiltin="1"/>
    <cellStyle name="Normale 2" xfId="42"/>
    <cellStyle name="Normale 3" xfId="43"/>
    <cellStyle name="Normale 4" xfId="63"/>
    <cellStyle name="Normale 5" xfId="64"/>
    <cellStyle name="Normale 6" xfId="65"/>
    <cellStyle name="Normale 7" xfId="45"/>
    <cellStyle name="Normale 8" xfId="87"/>
    <cellStyle name="Normale 9" xfId="91"/>
    <cellStyle name="Normale_02 cap 12 Il capitale umano in agricoltura" xfId="44"/>
    <cellStyle name="Normale_senza 2° foglio" xfId="89"/>
    <cellStyle name="Not Locked" xfId="66"/>
    <cellStyle name="Nota" xfId="15" builtinId="10" customBuiltin="1"/>
    <cellStyle name="Nuovo" xfId="67"/>
    <cellStyle name="Nuovo 2" xfId="93"/>
    <cellStyle name="Output" xfId="10" builtinId="21" customBuiltin="1"/>
    <cellStyle name="Pattern" xfId="68"/>
    <cellStyle name="Percentuale 2" xfId="69"/>
    <cellStyle name="Percentuale 3" xfId="92"/>
    <cellStyle name="Punto" xfId="70"/>
    <cellStyle name="T_decimale(1)" xfId="71"/>
    <cellStyle name="T_fiancata" xfId="72"/>
    <cellStyle name="T_fonte" xfId="73"/>
    <cellStyle name="T_intero" xfId="74"/>
    <cellStyle name="T_intestazione" xfId="75"/>
    <cellStyle name="T_intestazione bassa" xfId="76"/>
    <cellStyle name="T_intestazione bassa_appendice 1" xfId="77"/>
    <cellStyle name="T_intestazione bassa_cap 12OK" xfId="78"/>
    <cellStyle name="T_intestazione bassa_cap 33" xfId="79"/>
    <cellStyle name="T_titolo" xfId="80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itolo1" xfId="81"/>
    <cellStyle name="Titolo2" xfId="82"/>
    <cellStyle name="Totale" xfId="17" builtinId="25" customBuiltin="1"/>
    <cellStyle name="trattino" xfId="83"/>
    <cellStyle name="Valore non valido" xfId="7" builtinId="27" customBuiltin="1"/>
    <cellStyle name="Valore valido" xfId="6" builtinId="26" customBuiltin="1"/>
    <cellStyle name="Valuta (0)_02 app Appendice statistica" xfId="84"/>
    <cellStyle name="Valutario" xfId="85"/>
    <cellStyle name="Обычный_2++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Raffaella/Annuario/2005/corrado/Mio/European%20Community%20-%202004%20-%202002%20-%20v1.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Stefano/Politiche%20comunitarie/2001/camp97/gen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_D/ANNUARIO/An01/CAPITOLI%20CONSEGNATI/Documenti/federaliment/PELLICCIA/Export%20agroalim.%202001%20per%20pa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eudora/attach/gen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Andrea/Ambiente/2078/camp98/gen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Raffaella/Annuario/2005/corrado/Mio/CRF-ITA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Raffaella/Annuario/2005/corrado/Mio/CRF-ITA199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-FILES/Annuario2006/CONSEGNATI/A-FILES/ANNUARIO/Annuario2005/CONSEGNATI/A%20FILES/ANNUARIO/An2004/CAPITOLI%20CONSEGNATI/Materiale%20di%20lavoro/lavoro%20app%20passo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FILES/ANNUARIO/An2004/CAPITOLI%20CONSEGNATI/Materiale%20di%20lavoro/lavoro%20app%20pass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-FILES/Annuario2006/CONSEGNATI/A-FILES/ANNUARIO/Annuario2005/CONSEGNATI/DISCO_D/ANNUARIO/An01/CAPITOLI%20CONSEGNATI/Documenti/federaliment/PELLICCIA/Export%20agroalim.%202001%20per%20pa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30">
          <cell r="C30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e_appr"/>
      <sheetName val="Beneficiari"/>
      <sheetName val="Superficie"/>
      <sheetName val="Premi_tot"/>
      <sheetName val="Finanz"/>
      <sheetName val="Aima97_98"/>
      <sheetName val="confronti"/>
      <sheetName val="Tab_mis"/>
      <sheetName val="Trend94_97"/>
      <sheetName val="Premi_ha"/>
      <sheetName val="Premi_az"/>
      <sheetName val="Tab_premiaz"/>
      <sheetName val="Graf_sup"/>
      <sheetName val="Grafico1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01.1"/>
      <sheetName val="1.01.2"/>
      <sheetName val="1.01.3"/>
      <sheetName val="1.01.4"/>
      <sheetName val="1.01.5"/>
      <sheetName val="1.01.9"/>
      <sheetName val="1.01"/>
      <sheetName val="1.02.1"/>
      <sheetName val="1.02.2"/>
      <sheetName val="1.02.3"/>
      <sheetName val="1.02.4"/>
      <sheetName val="1.02.5"/>
      <sheetName val="1.02.9"/>
      <sheetName val="1.02"/>
      <sheetName val="1.03.1"/>
      <sheetName val="1.03.9"/>
      <sheetName val="1.03"/>
      <sheetName val="1.04.1"/>
      <sheetName val="1.04.2"/>
      <sheetName val="1.04.3"/>
      <sheetName val="1.04.9"/>
      <sheetName val="1.04"/>
      <sheetName val="2.01"/>
      <sheetName val="2.02.1"/>
      <sheetName val="2.02.2"/>
      <sheetName val="2.02.3"/>
      <sheetName val="2.02"/>
      <sheetName val="2.03.1"/>
      <sheetName val="2.03.2"/>
      <sheetName val="2.03.3"/>
      <sheetName val="2.03.4"/>
      <sheetName val="2.03"/>
      <sheetName val="2.04.1"/>
      <sheetName val="2.04.2"/>
      <sheetName val="2.04.3"/>
      <sheetName val="2.04.4"/>
      <sheetName val="2.04.5"/>
      <sheetName val="2.04"/>
      <sheetName val="2.05"/>
      <sheetName val="2.06.1"/>
      <sheetName val="2.06.2"/>
      <sheetName val="2.06.3"/>
      <sheetName val="2.06.4"/>
      <sheetName val="2.06.5"/>
      <sheetName val="2.06"/>
      <sheetName val="2.07.1"/>
      <sheetName val="2.07.2"/>
      <sheetName val="2.07.3"/>
      <sheetName val="2.07"/>
      <sheetName val="2.08.1"/>
      <sheetName val="2.08.2"/>
      <sheetName val="2.08.3"/>
      <sheetName val="2.08.4"/>
      <sheetName val="2.08"/>
      <sheetName val="2.09.1"/>
      <sheetName val="2.09.2"/>
      <sheetName val="2.09.3"/>
      <sheetName val="2.09.4"/>
      <sheetName val="2.09"/>
      <sheetName val="2.10.1"/>
      <sheetName val="2.10.2"/>
      <sheetName val="2.10.9"/>
      <sheetName val="2.10"/>
      <sheetName val="2.11.1"/>
      <sheetName val="2.11.2"/>
      <sheetName val="2.11.9"/>
      <sheetName val="2.11"/>
      <sheetName val="2.12"/>
      <sheetName val="2.13.1"/>
      <sheetName val="2.13.2"/>
      <sheetName val="2.13"/>
      <sheetName val="2.14"/>
      <sheetName val="2.15"/>
      <sheetName val="2.16"/>
      <sheetName val="2.17.1"/>
      <sheetName val="2.17.2"/>
      <sheetName val="2.17.3"/>
      <sheetName val="2.17"/>
      <sheetName val="2.18"/>
      <sheetName val="2.19.1"/>
      <sheetName val="2.19.9"/>
      <sheetName val="2.19"/>
      <sheetName val="3.99.1"/>
    </sheetNames>
    <sheetDataSet>
      <sheetData sheetId="0">
        <row r="3">
          <cell r="C3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neficiari"/>
      <sheetName val="Superficie"/>
      <sheetName val="Premi_tot"/>
      <sheetName val="confronti"/>
      <sheetName val="Tab_mis"/>
      <sheetName val="Trend94_98"/>
      <sheetName val="Premi_ha"/>
      <sheetName val="Premi_az"/>
      <sheetName val="Tab_premiaz"/>
      <sheetName val="Graf_sup"/>
      <sheetName val="Grafico1"/>
      <sheetName val="Sup_prev"/>
      <sheetName val="Fin_p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neficiari"/>
      <sheetName val="Superficie"/>
      <sheetName val="Premi_tot"/>
      <sheetName val="confronti"/>
      <sheetName val="Sup_prev94-97"/>
      <sheetName val="Fin_prev94-97"/>
      <sheetName val="Tab_mis-sup"/>
      <sheetName val="Tab_mis-sup 2"/>
      <sheetName val="Tab_mis-fin"/>
      <sheetName val="Trend94_98"/>
      <sheetName val="Premi_ha"/>
      <sheetName val="Premi_az"/>
      <sheetName val="Superf-media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Tabella - Superficie prevista nei piani zonali e superficie investita nel 1998 rispetto alla Sau del Censimento</v>
          </cell>
        </row>
        <row r="3">
          <cell r="A3" t="str">
            <v xml:space="preserve">Regione     </v>
          </cell>
          <cell r="B3" t="str">
            <v xml:space="preserve">   SAU</v>
          </cell>
          <cell r="C3" t="str">
            <v>Superficie 2078</v>
          </cell>
        </row>
        <row r="4">
          <cell r="B4" t="str">
            <v>Indagine strutture</v>
          </cell>
          <cell r="C4" t="str">
            <v xml:space="preserve">  Piano</v>
          </cell>
          <cell r="D4" t="str">
            <v xml:space="preserve">  %</v>
          </cell>
          <cell r="E4">
            <v>1998</v>
          </cell>
          <cell r="F4" t="str">
            <v>%</v>
          </cell>
          <cell r="G4" t="str">
            <v>%</v>
          </cell>
        </row>
        <row r="5">
          <cell r="B5" t="str">
            <v>(1)</v>
          </cell>
          <cell r="C5" t="str">
            <v>(2)</v>
          </cell>
          <cell r="D5" t="str">
            <v>(2/1)</v>
          </cell>
          <cell r="E5" t="str">
            <v>(3)</v>
          </cell>
          <cell r="F5" t="str">
            <v>(3/1)</v>
          </cell>
          <cell r="G5" t="str">
            <v>(3/2)</v>
          </cell>
        </row>
        <row r="6">
          <cell r="K6" t="str">
            <v>vecchi dati sau</v>
          </cell>
        </row>
        <row r="7">
          <cell r="A7" t="str">
            <v>Piemonte</v>
          </cell>
          <cell r="B7">
            <v>1169598.68</v>
          </cell>
          <cell r="C7">
            <v>281469</v>
          </cell>
          <cell r="D7">
            <v>24.065434136775874</v>
          </cell>
          <cell r="E7">
            <v>360791.05999999994</v>
          </cell>
          <cell r="F7">
            <v>30.847423665013025</v>
          </cell>
          <cell r="G7">
            <v>128.18145515136655</v>
          </cell>
          <cell r="K7">
            <v>1099683.6299999999</v>
          </cell>
        </row>
        <row r="8">
          <cell r="A8" t="str">
            <v>Valle d'Aosta</v>
          </cell>
          <cell r="B8">
            <v>87121.24</v>
          </cell>
          <cell r="C8">
            <v>27245</v>
          </cell>
          <cell r="D8">
            <v>31.272511731926677</v>
          </cell>
          <cell r="E8">
            <v>47064.42</v>
          </cell>
          <cell r="F8">
            <v>54.021751756517695</v>
          </cell>
          <cell r="G8">
            <v>172.74516425032115</v>
          </cell>
          <cell r="K8">
            <v>92022.56</v>
          </cell>
        </row>
        <row r="9">
          <cell r="A9" t="str">
            <v>Lombardia</v>
          </cell>
          <cell r="B9">
            <v>1111146.17</v>
          </cell>
          <cell r="C9">
            <v>131835</v>
          </cell>
          <cell r="D9">
            <v>11.864775630734524</v>
          </cell>
          <cell r="E9">
            <v>300409.84999999998</v>
          </cell>
          <cell r="F9">
            <v>27.036033432037119</v>
          </cell>
          <cell r="G9">
            <v>227.86805476542645</v>
          </cell>
          <cell r="K9">
            <v>1082247.3600000001</v>
          </cell>
        </row>
        <row r="10">
          <cell r="A10" t="str">
            <v>Prov. Bolzano</v>
          </cell>
          <cell r="B10">
            <v>265813.24</v>
          </cell>
          <cell r="C10">
            <v>76849</v>
          </cell>
          <cell r="D10">
            <v>28.910899998811196</v>
          </cell>
          <cell r="E10">
            <v>152049</v>
          </cell>
          <cell r="F10">
            <v>57.201439627311267</v>
          </cell>
          <cell r="G10">
            <v>197.85423362698279</v>
          </cell>
          <cell r="K10">
            <v>260475.31</v>
          </cell>
        </row>
        <row r="11">
          <cell r="A11" t="str">
            <v>Prov. Trento</v>
          </cell>
          <cell r="B11">
            <v>144059.26999999999</v>
          </cell>
          <cell r="C11">
            <v>94156</v>
          </cell>
          <cell r="D11">
            <v>65.35920944205813</v>
          </cell>
          <cell r="E11">
            <v>51716</v>
          </cell>
          <cell r="F11">
            <v>35.899112913733354</v>
          </cell>
          <cell r="G11">
            <v>54.925867708908619</v>
          </cell>
          <cell r="K11">
            <v>139325.21</v>
          </cell>
        </row>
        <row r="12">
          <cell r="A12" t="str">
            <v>Veneto</v>
          </cell>
          <cell r="B12">
            <v>868493.77</v>
          </cell>
          <cell r="C12">
            <v>103600</v>
          </cell>
          <cell r="D12">
            <v>11.928698118352651</v>
          </cell>
          <cell r="E12">
            <v>70417.89</v>
          </cell>
          <cell r="F12">
            <v>8.1080477986618149</v>
          </cell>
          <cell r="G12">
            <v>67.970936293436296</v>
          </cell>
          <cell r="K12">
            <v>870947.55</v>
          </cell>
        </row>
        <row r="13">
          <cell r="A13" t="str">
            <v>Friuli</v>
          </cell>
          <cell r="B13">
            <v>260197.45</v>
          </cell>
          <cell r="C13">
            <v>31810</v>
          </cell>
          <cell r="D13">
            <v>12.225331185989717</v>
          </cell>
          <cell r="E13">
            <v>24641.74</v>
          </cell>
          <cell r="F13">
            <v>9.4704002671817111</v>
          </cell>
          <cell r="G13">
            <v>77.465388242690977</v>
          </cell>
          <cell r="K13">
            <v>252287.74</v>
          </cell>
        </row>
        <row r="14">
          <cell r="A14" t="str">
            <v>Liguria</v>
          </cell>
          <cell r="B14">
            <v>80866.73</v>
          </cell>
          <cell r="C14">
            <v>6495</v>
          </cell>
          <cell r="D14">
            <v>8.0317331985601506</v>
          </cell>
          <cell r="E14">
            <v>12385.57</v>
          </cell>
          <cell r="F14">
            <v>15.316026751669074</v>
          </cell>
          <cell r="G14">
            <v>190.69391839876829</v>
          </cell>
          <cell r="K14">
            <v>75504.600000000006</v>
          </cell>
        </row>
        <row r="15">
          <cell r="A15" t="str">
            <v>Emilia Romagna</v>
          </cell>
          <cell r="B15">
            <v>1192654.8700000001</v>
          </cell>
          <cell r="C15">
            <v>105485</v>
          </cell>
          <cell r="D15">
            <v>8.844553663709938</v>
          </cell>
          <cell r="E15">
            <v>162456.32999999999</v>
          </cell>
          <cell r="F15">
            <v>13.621403315109925</v>
          </cell>
          <cell r="G15">
            <v>154.00893965966722</v>
          </cell>
          <cell r="K15">
            <v>1201671.8799999999</v>
          </cell>
        </row>
        <row r="16">
          <cell r="A16" t="str">
            <v>Toscana</v>
          </cell>
          <cell r="B16">
            <v>902110.36</v>
          </cell>
          <cell r="C16">
            <v>40807</v>
          </cell>
          <cell r="D16">
            <v>4.5235041974243595</v>
          </cell>
          <cell r="E16">
            <v>257145.18000000005</v>
          </cell>
          <cell r="F16">
            <v>28.504847233990311</v>
          </cell>
          <cell r="G16">
            <v>630.14968020192623</v>
          </cell>
          <cell r="K16">
            <v>913361.5</v>
          </cell>
        </row>
        <row r="17">
          <cell r="A17" t="str">
            <v>Umbria</v>
          </cell>
          <cell r="B17">
            <v>391837.84</v>
          </cell>
          <cell r="C17">
            <v>20740</v>
          </cell>
          <cell r="D17">
            <v>5.2930059026458496</v>
          </cell>
          <cell r="E17">
            <v>48452</v>
          </cell>
          <cell r="F17">
            <v>12.365319286161846</v>
          </cell>
          <cell r="G17">
            <v>233.6162005785921</v>
          </cell>
          <cell r="K17">
            <v>399050.43</v>
          </cell>
        </row>
        <row r="18">
          <cell r="A18" t="str">
            <v>Marche</v>
          </cell>
          <cell r="B18">
            <v>588617.97</v>
          </cell>
          <cell r="C18">
            <v>121190</v>
          </cell>
          <cell r="D18">
            <v>20.588905907850556</v>
          </cell>
          <cell r="E18">
            <v>74547.59</v>
          </cell>
          <cell r="F18">
            <v>12.664851193720777</v>
          </cell>
          <cell r="G18">
            <v>61.512987870286324</v>
          </cell>
          <cell r="K18">
            <v>528529.61</v>
          </cell>
        </row>
        <row r="19">
          <cell r="A19" t="str">
            <v>Lazio</v>
          </cell>
          <cell r="B19">
            <v>821248.66</v>
          </cell>
          <cell r="C19">
            <v>146850</v>
          </cell>
          <cell r="D19">
            <v>17.881307715010458</v>
          </cell>
          <cell r="E19">
            <v>122476.76000000001</v>
          </cell>
          <cell r="F19">
            <v>14.913480650306326</v>
          </cell>
          <cell r="G19">
            <v>83.402628532516175</v>
          </cell>
          <cell r="K19">
            <v>781618.49</v>
          </cell>
        </row>
        <row r="20">
          <cell r="A20" t="str">
            <v>Abruzzo</v>
          </cell>
          <cell r="B20">
            <v>502979.82</v>
          </cell>
          <cell r="C20">
            <v>45830</v>
          </cell>
          <cell r="D20">
            <v>9.1116975627372092</v>
          </cell>
          <cell r="E20">
            <v>10615.230000000001</v>
          </cell>
          <cell r="F20">
            <v>2.1104683682935832</v>
          </cell>
          <cell r="G20">
            <v>23.162186340824793</v>
          </cell>
          <cell r="K20">
            <v>491708.83</v>
          </cell>
        </row>
        <row r="21">
          <cell r="A21" t="str">
            <v>Molise</v>
          </cell>
          <cell r="B21">
            <v>243187.18</v>
          </cell>
          <cell r="C21">
            <v>3713</v>
          </cell>
          <cell r="D21">
            <v>1.5268074575312729</v>
          </cell>
          <cell r="E21">
            <v>6282.7300000000014</v>
          </cell>
          <cell r="F21">
            <v>2.5834955609090913</v>
          </cell>
          <cell r="G21">
            <v>169.20899542149209</v>
          </cell>
          <cell r="K21">
            <v>237389.18</v>
          </cell>
        </row>
        <row r="22">
          <cell r="A22" t="str">
            <v>Campania</v>
          </cell>
          <cell r="B22">
            <v>632752.71</v>
          </cell>
          <cell r="C22">
            <v>103491</v>
          </cell>
          <cell r="D22">
            <v>16.355678666314997</v>
          </cell>
          <cell r="E22">
            <v>9055.2799999999988</v>
          </cell>
          <cell r="F22">
            <v>1.4310930410712899</v>
          </cell>
          <cell r="G22">
            <v>8.7498236561633362</v>
          </cell>
          <cell r="K22">
            <v>612497.18000000005</v>
          </cell>
        </row>
        <row r="23">
          <cell r="A23" t="str">
            <v>Puglia</v>
          </cell>
          <cell r="B23">
            <v>1431099.45</v>
          </cell>
          <cell r="C23">
            <v>104550</v>
          </cell>
          <cell r="D23">
            <v>7.3055719502931824</v>
          </cell>
          <cell r="E23">
            <v>120575</v>
          </cell>
          <cell r="F23">
            <v>8.4253403912635143</v>
          </cell>
          <cell r="G23">
            <v>115.32759445241511</v>
          </cell>
          <cell r="K23">
            <v>1402775.89</v>
          </cell>
        </row>
        <row r="24">
          <cell r="A24" t="str">
            <v>Basilicata</v>
          </cell>
          <cell r="B24">
            <v>597034.56999999995</v>
          </cell>
          <cell r="C24">
            <v>49158</v>
          </cell>
          <cell r="D24">
            <v>8.2336940723549734</v>
          </cell>
          <cell r="E24">
            <v>151552.16</v>
          </cell>
          <cell r="F24">
            <v>25.384151540839589</v>
          </cell>
          <cell r="G24">
            <v>308.29602506204486</v>
          </cell>
          <cell r="K24">
            <v>582672.68000000005</v>
          </cell>
        </row>
        <row r="25">
          <cell r="A25" t="str">
            <v>Calabria</v>
          </cell>
          <cell r="B25">
            <v>649865.91</v>
          </cell>
          <cell r="C25">
            <v>6822</v>
          </cell>
          <cell r="D25">
            <v>1.0497550179236206</v>
          </cell>
          <cell r="E25">
            <v>60334.109999999993</v>
          </cell>
          <cell r="F25">
            <v>9.2840860047575031</v>
          </cell>
          <cell r="G25">
            <v>884.40501319261205</v>
          </cell>
          <cell r="K25">
            <v>623403.78</v>
          </cell>
        </row>
        <row r="26">
          <cell r="A26" t="str">
            <v>Sicilia</v>
          </cell>
          <cell r="B26">
            <v>1564803.75</v>
          </cell>
          <cell r="C26">
            <v>70298</v>
          </cell>
          <cell r="D26">
            <v>4.4924483341760908</v>
          </cell>
          <cell r="E26">
            <v>204729.62999999998</v>
          </cell>
          <cell r="F26">
            <v>13.083406145978367</v>
          </cell>
          <cell r="G26">
            <v>291.23108765540979</v>
          </cell>
          <cell r="K26">
            <v>1525000.24</v>
          </cell>
        </row>
        <row r="27">
          <cell r="A27" t="str">
            <v>Sardegna</v>
          </cell>
          <cell r="B27">
            <v>1327615.8700000001</v>
          </cell>
          <cell r="C27">
            <v>63088</v>
          </cell>
          <cell r="D27">
            <v>4.7519769404383512</v>
          </cell>
          <cell r="E27">
            <v>218085.41</v>
          </cell>
          <cell r="F27">
            <v>16.426845665832541</v>
          </cell>
          <cell r="G27">
            <v>345.68445663200606</v>
          </cell>
          <cell r="K27">
            <v>1336343.7</v>
          </cell>
        </row>
        <row r="29">
          <cell r="A29" t="str">
            <v>Italia</v>
          </cell>
          <cell r="B29">
            <v>14833105.510000002</v>
          </cell>
          <cell r="C29">
            <v>1635481</v>
          </cell>
          <cell r="D29">
            <v>11.025883951930441</v>
          </cell>
          <cell r="E29">
            <v>2465782.9400000004</v>
          </cell>
          <cell r="F29">
            <v>16.623511093733196</v>
          </cell>
          <cell r="G29">
            <v>150.76805783741909</v>
          </cell>
          <cell r="K29">
            <v>14508517.35</v>
          </cell>
        </row>
        <row r="31">
          <cell r="A31" t="str">
            <v>Nord</v>
          </cell>
          <cell r="B31">
            <v>5179951.42</v>
          </cell>
          <cell r="C31">
            <v>858944</v>
          </cell>
          <cell r="D31">
            <v>16.582086015007455</v>
          </cell>
          <cell r="E31">
            <v>1181931.8599999999</v>
          </cell>
          <cell r="F31">
            <v>22.817431365022337</v>
          </cell>
          <cell r="G31">
            <v>137.60290077117946</v>
          </cell>
        </row>
        <row r="32">
          <cell r="A32" t="str">
            <v>Centro</v>
          </cell>
          <cell r="B32">
            <v>2703814.83</v>
          </cell>
          <cell r="C32">
            <v>329587</v>
          </cell>
          <cell r="D32">
            <v>12.189703094423814</v>
          </cell>
          <cell r="E32">
            <v>502621.53</v>
          </cell>
          <cell r="F32">
            <v>18.589347333374896</v>
          </cell>
          <cell r="G32">
            <v>152.50041112058426</v>
          </cell>
        </row>
        <row r="33">
          <cell r="A33" t="str">
            <v>Sud e Isole</v>
          </cell>
          <cell r="B33">
            <v>6949339.2600000007</v>
          </cell>
          <cell r="C33">
            <v>446950</v>
          </cell>
          <cell r="D33">
            <v>6.4315467021824455</v>
          </cell>
          <cell r="E33">
            <v>781229.55</v>
          </cell>
          <cell r="F33">
            <v>11.241781711488926</v>
          </cell>
          <cell r="G33">
            <v>174.79126300481039</v>
          </cell>
        </row>
        <row r="35">
          <cell r="A35" t="str">
            <v>Fonte: Elaborazione INEA su dati  ISTAT, Indagine delle strutture 1997, e Amministrazioni regionali e provinciali.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Italy</v>
          </cell>
        </row>
        <row r="6">
          <cell r="C6">
            <v>2002</v>
          </cell>
        </row>
        <row r="30">
          <cell r="C30">
            <v>2004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iemonte"/>
      <sheetName val="Valle d'Aosta"/>
      <sheetName val="Lombardia"/>
      <sheetName val="Trentino"/>
      <sheetName val="Bolzano"/>
      <sheetName val="Trento"/>
      <sheetName val="Veneto"/>
      <sheetName val="Friuli"/>
      <sheetName val="Liguria"/>
      <sheetName val="Emilia 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ITALIA"/>
      <sheetName val="Nord"/>
      <sheetName val="Nord-Ovest"/>
      <sheetName val="Nord-Est"/>
      <sheetName val="Centro"/>
      <sheetName val="Mezzogio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iemonte"/>
      <sheetName val="Valle d'Aosta"/>
      <sheetName val="Lombardia"/>
      <sheetName val="Trentino"/>
      <sheetName val="Bolzano"/>
      <sheetName val="Trento"/>
      <sheetName val="Veneto"/>
      <sheetName val="Friuli"/>
      <sheetName val="Liguria"/>
      <sheetName val="Emilia 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ITALIA"/>
      <sheetName val="Nord"/>
      <sheetName val="Nord-Ovest"/>
      <sheetName val="Nord-Est"/>
      <sheetName val="Centro"/>
      <sheetName val="Mezzogio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01.1"/>
      <sheetName val="1.01.2"/>
      <sheetName val="1.01.3"/>
      <sheetName val="1.01.4"/>
      <sheetName val="1.01.5"/>
      <sheetName val="1.01.9"/>
      <sheetName val="1.01"/>
      <sheetName val="1.02.1"/>
      <sheetName val="1.02.2"/>
      <sheetName val="1.02.3"/>
      <sheetName val="1.02.4"/>
      <sheetName val="1.02.5"/>
      <sheetName val="1.02.9"/>
      <sheetName val="1.02"/>
      <sheetName val="1.03.1"/>
      <sheetName val="1.03.9"/>
      <sheetName val="1.03"/>
      <sheetName val="1.04.1"/>
      <sheetName val="1.04.2"/>
      <sheetName val="1.04.3"/>
      <sheetName val="1.04.9"/>
      <sheetName val="1.04"/>
      <sheetName val="2.01"/>
      <sheetName val="2.02.1"/>
      <sheetName val="2.02.2"/>
      <sheetName val="2.02.3"/>
      <sheetName val="2.02"/>
      <sheetName val="2.03.1"/>
      <sheetName val="2.03.2"/>
      <sheetName val="2.03.3"/>
      <sheetName val="2.03.4"/>
      <sheetName val="2.03"/>
      <sheetName val="2.04.1"/>
      <sheetName val="2.04.2"/>
      <sheetName val="2.04.3"/>
      <sheetName val="2.04.4"/>
      <sheetName val="2.04.5"/>
      <sheetName val="2.04"/>
      <sheetName val="2.05"/>
      <sheetName val="2.06.1"/>
      <sheetName val="2.06.2"/>
      <sheetName val="2.06.3"/>
      <sheetName val="2.06.4"/>
      <sheetName val="2.06.5"/>
      <sheetName val="2.06"/>
      <sheetName val="2.07.1"/>
      <sheetName val="2.07.2"/>
      <sheetName val="2.07.3"/>
      <sheetName val="2.07"/>
      <sheetName val="2.08.1"/>
      <sheetName val="2.08.2"/>
      <sheetName val="2.08.3"/>
      <sheetName val="2.08.4"/>
      <sheetName val="2.08"/>
      <sheetName val="2.09.1"/>
      <sheetName val="2.09.2"/>
      <sheetName val="2.09.3"/>
      <sheetName val="2.09.4"/>
      <sheetName val="2.09"/>
      <sheetName val="2.10.1"/>
      <sheetName val="2.10.2"/>
      <sheetName val="2.10.9"/>
      <sheetName val="2.10"/>
      <sheetName val="2.11.1"/>
      <sheetName val="2.11.2"/>
      <sheetName val="2.11.9"/>
      <sheetName val="2.11"/>
      <sheetName val="2.12"/>
      <sheetName val="2.13.1"/>
      <sheetName val="2.13.2"/>
      <sheetName val="2.13"/>
      <sheetName val="2.14"/>
      <sheetName val="2.15"/>
      <sheetName val="2.16"/>
      <sheetName val="2.17.1"/>
      <sheetName val="2.17.2"/>
      <sheetName val="2.17.3"/>
      <sheetName val="2.17"/>
      <sheetName val="2.18"/>
      <sheetName val="2.19.1"/>
      <sheetName val="2.19.9"/>
      <sheetName val="2.19"/>
      <sheetName val="3.99.1"/>
    </sheetNames>
    <sheetDataSet>
      <sheetData sheetId="0">
        <row r="3">
          <cell r="C3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5" zoomScaleNormal="75" workbookViewId="0">
      <selection activeCell="A2" sqref="A2"/>
    </sheetView>
  </sheetViews>
  <sheetFormatPr defaultRowHeight="12.75"/>
  <cols>
    <col min="1" max="1" width="31.140625" style="2" customWidth="1"/>
    <col min="2" max="2" width="9.85546875" style="2" bestFit="1" customWidth="1"/>
    <col min="3" max="3" width="9.28515625" style="2" bestFit="1" customWidth="1"/>
    <col min="4" max="4" width="2.7109375" style="2" customWidth="1"/>
    <col min="5" max="5" width="9.85546875" style="2" bestFit="1" customWidth="1"/>
    <col min="6" max="6" width="9.28515625" style="2" bestFit="1" customWidth="1"/>
    <col min="7" max="7" width="1.85546875" style="2" customWidth="1"/>
    <col min="8" max="8" width="9.85546875" style="2" bestFit="1" customWidth="1"/>
    <col min="9" max="9" width="9.28515625" style="2" bestFit="1" customWidth="1"/>
    <col min="10" max="10" width="2.7109375" style="2" customWidth="1"/>
    <col min="11" max="11" width="9.85546875" style="2" bestFit="1" customWidth="1"/>
    <col min="12" max="12" width="9.28515625" style="2" bestFit="1" customWidth="1"/>
    <col min="13" max="13" width="2.7109375" style="2" customWidth="1"/>
    <col min="14" max="14" width="10.28515625" style="2" customWidth="1"/>
    <col min="15" max="15" width="9.28515625" style="2" bestFit="1" customWidth="1"/>
    <col min="16" max="16384" width="9.140625" style="2"/>
  </cols>
  <sheetData>
    <row r="1" spans="1:15">
      <c r="A1" s="1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37</v>
      </c>
    </row>
    <row r="4" spans="1:15">
      <c r="A4" s="5"/>
      <c r="B4" s="350" t="s">
        <v>124</v>
      </c>
      <c r="C4" s="350"/>
      <c r="D4" s="5"/>
      <c r="E4" s="350" t="s">
        <v>123</v>
      </c>
      <c r="F4" s="350"/>
      <c r="G4" s="5"/>
      <c r="H4" s="350" t="s">
        <v>38</v>
      </c>
      <c r="I4" s="350"/>
      <c r="J4" s="5"/>
      <c r="K4" s="350" t="s">
        <v>139</v>
      </c>
      <c r="L4" s="350"/>
      <c r="M4" s="5"/>
      <c r="N4" s="350" t="s">
        <v>39</v>
      </c>
      <c r="O4" s="350"/>
    </row>
    <row r="5" spans="1:15">
      <c r="A5" s="6"/>
      <c r="B5" s="7"/>
      <c r="C5" s="8" t="s">
        <v>40</v>
      </c>
      <c r="D5" s="8"/>
      <c r="E5" s="7"/>
      <c r="F5" s="8" t="s">
        <v>40</v>
      </c>
      <c r="G5" s="8"/>
      <c r="H5" s="7"/>
      <c r="I5" s="8" t="s">
        <v>40</v>
      </c>
      <c r="J5" s="8"/>
      <c r="K5" s="7"/>
      <c r="L5" s="8" t="s">
        <v>40</v>
      </c>
      <c r="M5" s="8"/>
      <c r="N5" s="7"/>
      <c r="O5" s="8" t="s">
        <v>40</v>
      </c>
    </row>
    <row r="6" spans="1:15">
      <c r="A6" s="4"/>
      <c r="B6" s="9">
        <v>2014</v>
      </c>
      <c r="C6" s="10" t="s">
        <v>41</v>
      </c>
      <c r="D6" s="10"/>
      <c r="E6" s="9">
        <v>2014</v>
      </c>
      <c r="F6" s="10" t="s">
        <v>41</v>
      </c>
      <c r="G6" s="10"/>
      <c r="H6" s="9">
        <v>2014</v>
      </c>
      <c r="I6" s="10" t="s">
        <v>41</v>
      </c>
      <c r="J6" s="10"/>
      <c r="K6" s="9">
        <v>2014</v>
      </c>
      <c r="L6" s="10" t="s">
        <v>41</v>
      </c>
      <c r="M6" s="10"/>
      <c r="N6" s="9">
        <v>2014</v>
      </c>
      <c r="O6" s="10" t="s">
        <v>41</v>
      </c>
    </row>
    <row r="7" spans="1: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>
      <c r="A8" s="11" t="s">
        <v>42</v>
      </c>
      <c r="B8" s="12">
        <v>13928</v>
      </c>
      <c r="C8" s="13">
        <v>1.7356700971888768</v>
      </c>
      <c r="D8" s="11"/>
      <c r="E8" s="12">
        <v>10038</v>
      </c>
      <c r="F8" s="13">
        <v>1.2355597384540939</v>
      </c>
      <c r="G8" s="11"/>
      <c r="H8" s="12">
        <v>10454</v>
      </c>
      <c r="I8" s="13">
        <v>3.3754275354644174</v>
      </c>
      <c r="J8" s="11"/>
      <c r="K8" s="12">
        <v>17915</v>
      </c>
      <c r="L8" s="13">
        <v>1.6810583108481629</v>
      </c>
      <c r="M8" s="11"/>
      <c r="N8" s="12">
        <v>52335</v>
      </c>
      <c r="O8" s="13">
        <v>1.943331626503507</v>
      </c>
    </row>
    <row r="9" spans="1:15">
      <c r="A9" s="11"/>
      <c r="B9" s="12"/>
      <c r="C9" s="13"/>
      <c r="D9" s="11"/>
      <c r="E9" s="12"/>
      <c r="F9" s="13"/>
      <c r="G9" s="11"/>
      <c r="H9" s="12"/>
      <c r="I9" s="13"/>
      <c r="J9" s="11"/>
      <c r="K9" s="12"/>
      <c r="L9" s="13"/>
      <c r="M9" s="11"/>
      <c r="N9" s="12"/>
      <c r="O9" s="13"/>
    </row>
    <row r="10" spans="1:15">
      <c r="A10" s="14" t="s">
        <v>43</v>
      </c>
      <c r="B10" s="12">
        <v>6664.7420000000002</v>
      </c>
      <c r="C10" s="13">
        <v>0.2217595652327603</v>
      </c>
      <c r="D10" s="14"/>
      <c r="E10" s="12">
        <v>4947.2280000000001</v>
      </c>
      <c r="F10" s="13">
        <v>0.65546126845672703</v>
      </c>
      <c r="G10" s="14"/>
      <c r="H10" s="12">
        <v>4810.777</v>
      </c>
      <c r="I10" s="13">
        <v>1.8289634385113815</v>
      </c>
      <c r="J10" s="14"/>
      <c r="K10" s="12">
        <v>5856.17</v>
      </c>
      <c r="L10" s="13">
        <v>-0.76235884550117594</v>
      </c>
      <c r="M10" s="14"/>
      <c r="N10" s="12">
        <v>22278.917000000001</v>
      </c>
      <c r="O10" s="13">
        <v>0.39828692728679782</v>
      </c>
    </row>
    <row r="11" spans="1:15">
      <c r="A11" s="14" t="s">
        <v>140</v>
      </c>
      <c r="B11" s="12">
        <v>140.00399999999999</v>
      </c>
      <c r="C11" s="13">
        <v>10.962812668420881</v>
      </c>
      <c r="D11" s="14"/>
      <c r="E11" s="12">
        <v>166.31399999999999</v>
      </c>
      <c r="F11" s="13">
        <v>0.70420403146210586</v>
      </c>
      <c r="G11" s="14"/>
      <c r="H11" s="12">
        <v>120.73099999999999</v>
      </c>
      <c r="I11" s="13">
        <v>7.6705609560331744</v>
      </c>
      <c r="J11" s="14"/>
      <c r="K11" s="12">
        <v>384.7</v>
      </c>
      <c r="L11" s="13">
        <v>-2.7801294411689716</v>
      </c>
      <c r="M11" s="14"/>
      <c r="N11" s="12">
        <v>811.74800000000005</v>
      </c>
      <c r="O11" s="13">
        <v>1.5759165317323132</v>
      </c>
    </row>
    <row r="12" spans="1:15">
      <c r="A12" s="14" t="s">
        <v>141</v>
      </c>
      <c r="B12" s="12">
        <v>2073.8670000000002</v>
      </c>
      <c r="C12" s="13">
        <v>-0.47467124301380598</v>
      </c>
      <c r="D12" s="14"/>
      <c r="E12" s="12">
        <v>1609.876</v>
      </c>
      <c r="F12" s="13">
        <v>0.6628628597333095</v>
      </c>
      <c r="G12" s="14"/>
      <c r="H12" s="12">
        <v>1106.076</v>
      </c>
      <c r="I12" s="13">
        <v>-0.46175015096197963</v>
      </c>
      <c r="J12" s="14"/>
      <c r="K12" s="12">
        <v>1203.588</v>
      </c>
      <c r="L12" s="13">
        <v>-0.33231174866534119</v>
      </c>
      <c r="M12" s="14"/>
      <c r="N12" s="12">
        <v>5993.4070000000002</v>
      </c>
      <c r="O12" s="13">
        <v>-0.14050691121389428</v>
      </c>
    </row>
    <row r="13" spans="1:15">
      <c r="A13" s="14" t="s">
        <v>142</v>
      </c>
      <c r="B13" s="12">
        <v>4450.8720000000003</v>
      </c>
      <c r="C13" s="13">
        <v>0.24339733765160418</v>
      </c>
      <c r="D13" s="14"/>
      <c r="E13" s="12">
        <v>3171.038</v>
      </c>
      <c r="F13" s="13">
        <v>0.64911713277557548</v>
      </c>
      <c r="G13" s="14"/>
      <c r="H13" s="12">
        <v>3583.97</v>
      </c>
      <c r="I13" s="13">
        <v>2.3689293988374263</v>
      </c>
      <c r="J13" s="14"/>
      <c r="K13" s="12">
        <v>4267.8819999999996</v>
      </c>
      <c r="L13" s="13">
        <v>-0.69741750305268868</v>
      </c>
      <c r="M13" s="14"/>
      <c r="N13" s="12">
        <v>15473.762000000001</v>
      </c>
      <c r="O13" s="13">
        <v>0.5472547526105791</v>
      </c>
    </row>
    <row r="14" spans="1:15">
      <c r="A14" s="14" t="s">
        <v>44</v>
      </c>
      <c r="B14" s="12">
        <v>389.27699999999999</v>
      </c>
      <c r="C14" s="13">
        <v>16.768503937007871</v>
      </c>
      <c r="D14" s="14"/>
      <c r="E14" s="12">
        <v>205.14</v>
      </c>
      <c r="F14" s="13">
        <v>9.5927002307889495</v>
      </c>
      <c r="G14" s="14"/>
      <c r="H14" s="12">
        <v>358.44200000000001</v>
      </c>
      <c r="I14" s="13">
        <v>21.075227411678483</v>
      </c>
      <c r="J14" s="14"/>
      <c r="K14" s="12">
        <v>1012.999</v>
      </c>
      <c r="L14" s="13">
        <v>10.958504983279539</v>
      </c>
      <c r="M14" s="14"/>
      <c r="N14" s="12">
        <v>1965.8589999999999</v>
      </c>
      <c r="O14" s="13">
        <v>13.662310840727793</v>
      </c>
    </row>
    <row r="15" spans="1:15">
      <c r="A15" s="14"/>
      <c r="B15" s="12"/>
      <c r="C15" s="13"/>
      <c r="D15" s="14"/>
      <c r="E15" s="12"/>
      <c r="F15" s="13"/>
      <c r="G15" s="14"/>
      <c r="H15" s="12"/>
      <c r="I15" s="13"/>
      <c r="J15" s="14"/>
      <c r="K15" s="12"/>
      <c r="L15" s="13"/>
      <c r="M15" s="14"/>
      <c r="N15" s="12"/>
      <c r="O15" s="13"/>
    </row>
    <row r="16" spans="1:15">
      <c r="A16" s="15" t="s">
        <v>45</v>
      </c>
      <c r="B16" s="12">
        <v>7346.7879999999996</v>
      </c>
      <c r="C16" s="13">
        <v>0.6757128969761812</v>
      </c>
      <c r="D16" s="15"/>
      <c r="E16" s="12">
        <v>5359.17</v>
      </c>
      <c r="F16" s="13">
        <v>0.64412828029073343</v>
      </c>
      <c r="G16" s="15"/>
      <c r="H16" s="12">
        <v>5426.9440000000004</v>
      </c>
      <c r="I16" s="13">
        <v>2.6116028506164324</v>
      </c>
      <c r="J16" s="15"/>
      <c r="K16" s="12">
        <v>7382.0219999999999</v>
      </c>
      <c r="L16" s="13">
        <v>0.46262752401051938</v>
      </c>
      <c r="M16" s="15"/>
      <c r="N16" s="12">
        <v>25514.923999999999</v>
      </c>
      <c r="O16" s="13">
        <v>1.0124034416134833</v>
      </c>
    </row>
    <row r="17" spans="1:15">
      <c r="A17" s="15"/>
      <c r="B17" s="12"/>
      <c r="C17" s="13"/>
      <c r="D17" s="15"/>
      <c r="E17" s="12"/>
      <c r="F17" s="13"/>
      <c r="G17" s="15"/>
      <c r="H17" s="16"/>
      <c r="I17" s="13"/>
      <c r="J17" s="15"/>
      <c r="K17" s="12"/>
      <c r="L17" s="13"/>
      <c r="M17" s="15"/>
      <c r="N17" s="12"/>
      <c r="O17" s="13"/>
    </row>
    <row r="18" spans="1:15" ht="15.75">
      <c r="A18" s="17" t="s">
        <v>192</v>
      </c>
      <c r="B18" s="13">
        <v>53.133102999999998</v>
      </c>
      <c r="C18" s="13">
        <v>0.2301064337047232</v>
      </c>
      <c r="D18" s="17"/>
      <c r="E18" s="13">
        <v>53.861893000000002</v>
      </c>
      <c r="F18" s="13">
        <v>0.23720544770995966</v>
      </c>
      <c r="G18" s="17"/>
      <c r="H18" s="13">
        <v>52.314394</v>
      </c>
      <c r="I18" s="13">
        <v>1.8045367226927265</v>
      </c>
      <c r="J18" s="17"/>
      <c r="K18" s="13">
        <v>41.336378000000003</v>
      </c>
      <c r="L18" s="13">
        <v>0.13511430865277013</v>
      </c>
      <c r="M18" s="17"/>
      <c r="N18" s="13">
        <v>49.058574</v>
      </c>
      <c r="O18" s="13">
        <v>0.54386054189878863</v>
      </c>
    </row>
    <row r="19" spans="1:15" ht="15.75">
      <c r="A19" s="17" t="s">
        <v>193</v>
      </c>
      <c r="B19" s="13">
        <v>48.200440999999998</v>
      </c>
      <c r="C19" s="13">
        <v>-0.22183670666348387</v>
      </c>
      <c r="D19" s="17"/>
      <c r="E19" s="13">
        <v>49.721704000000003</v>
      </c>
      <c r="F19" s="13">
        <v>0.24849362747287446</v>
      </c>
      <c r="G19" s="17"/>
      <c r="H19" s="13">
        <v>46.374696999999998</v>
      </c>
      <c r="I19" s="13">
        <v>1.0280529341221762</v>
      </c>
      <c r="J19" s="17"/>
      <c r="K19" s="13">
        <v>32.792216000000003</v>
      </c>
      <c r="L19" s="13">
        <v>-1.0858763917021705</v>
      </c>
      <c r="M19" s="17"/>
      <c r="N19" s="13">
        <v>42.836573000000001</v>
      </c>
      <c r="O19" s="13">
        <v>-6.7406241019142721E-2</v>
      </c>
    </row>
    <row r="20" spans="1:15" ht="15.75">
      <c r="A20" s="18" t="s">
        <v>194</v>
      </c>
      <c r="B20" s="13">
        <v>9.2836079999999992</v>
      </c>
      <c r="C20" s="13">
        <v>4.6312084434323388</v>
      </c>
      <c r="D20" s="18"/>
      <c r="E20" s="13">
        <v>7.6866570000000003</v>
      </c>
      <c r="F20" s="13">
        <v>-0.13527227052270993</v>
      </c>
      <c r="G20" s="18"/>
      <c r="H20" s="13">
        <v>11.353849</v>
      </c>
      <c r="I20" s="13">
        <v>6.3838564988807729</v>
      </c>
      <c r="J20" s="18"/>
      <c r="K20" s="13">
        <v>20.669837999999999</v>
      </c>
      <c r="L20" s="13">
        <v>4.9731828743162501</v>
      </c>
      <c r="M20" s="18"/>
      <c r="N20" s="13">
        <v>12.682801</v>
      </c>
      <c r="O20" s="13">
        <v>4.3963719901200857</v>
      </c>
    </row>
    <row r="21" spans="1: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>
      <c r="A22" s="11"/>
      <c r="B22" s="349" t="s">
        <v>46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</row>
    <row r="23" spans="1: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>
      <c r="A24" s="11" t="s">
        <v>42</v>
      </c>
      <c r="B24" s="12">
        <v>7231</v>
      </c>
      <c r="C24" s="13">
        <v>1.4424956572082208</v>
      </c>
      <c r="D24" s="11"/>
      <c r="E24" s="12">
        <v>5203</v>
      </c>
      <c r="F24" s="13">
        <v>1.0677004067661362</v>
      </c>
      <c r="G24" s="11"/>
      <c r="H24" s="12">
        <v>5472</v>
      </c>
      <c r="I24" s="13">
        <v>3.1000415454140362</v>
      </c>
      <c r="J24" s="11"/>
      <c r="K24" s="12">
        <v>9292</v>
      </c>
      <c r="L24" s="13">
        <v>1.5139530503465264</v>
      </c>
      <c r="M24" s="11"/>
      <c r="N24" s="12">
        <v>27198</v>
      </c>
      <c r="O24" s="13">
        <v>1.7238220211042921</v>
      </c>
    </row>
    <row r="25" spans="1:15">
      <c r="A25" s="11"/>
      <c r="B25" s="12"/>
      <c r="C25" s="13"/>
      <c r="D25" s="11"/>
      <c r="E25" s="12"/>
      <c r="F25" s="13"/>
      <c r="G25" s="11"/>
      <c r="H25" s="12"/>
      <c r="I25" s="13"/>
      <c r="J25" s="11"/>
      <c r="K25" s="12"/>
      <c r="L25" s="13"/>
      <c r="M25" s="11"/>
      <c r="N25" s="12"/>
      <c r="O25" s="13"/>
    </row>
    <row r="26" spans="1:15">
      <c r="A26" s="14" t="s">
        <v>43</v>
      </c>
      <c r="B26" s="12">
        <v>2932.6590000000001</v>
      </c>
      <c r="C26" s="13">
        <v>0.22494281592725959</v>
      </c>
      <c r="D26" s="14"/>
      <c r="E26" s="12">
        <v>2141.0079999999998</v>
      </c>
      <c r="F26" s="13">
        <v>0.63482901543687664</v>
      </c>
      <c r="G26" s="14"/>
      <c r="H26" s="12">
        <v>2125.8429999999998</v>
      </c>
      <c r="I26" s="13">
        <v>2.8715177282587869</v>
      </c>
      <c r="J26" s="14"/>
      <c r="K26" s="12">
        <v>2134.1509999999998</v>
      </c>
      <c r="L26" s="13">
        <v>-1.0246516513661506</v>
      </c>
      <c r="M26" s="14"/>
      <c r="N26" s="12">
        <v>9333.6610000000001</v>
      </c>
      <c r="O26" s="13">
        <v>0.61805705878447315</v>
      </c>
    </row>
    <row r="27" spans="1:15">
      <c r="A27" s="14" t="s">
        <v>140</v>
      </c>
      <c r="B27" s="12">
        <v>32.210999999999999</v>
      </c>
      <c r="C27" s="13">
        <v>8.0289767582251681</v>
      </c>
      <c r="D27" s="14"/>
      <c r="E27" s="12">
        <v>49.878</v>
      </c>
      <c r="F27" s="13">
        <v>4.5353564991407165</v>
      </c>
      <c r="G27" s="14"/>
      <c r="H27" s="12">
        <v>33.697000000000003</v>
      </c>
      <c r="I27" s="13">
        <v>4.2282709557686493</v>
      </c>
      <c r="J27" s="14"/>
      <c r="K27" s="12">
        <v>109.315</v>
      </c>
      <c r="L27" s="13">
        <v>-5.8757178897700157</v>
      </c>
      <c r="M27" s="14"/>
      <c r="N27" s="12">
        <v>225.101</v>
      </c>
      <c r="O27" s="13">
        <v>-0.39778761061946943</v>
      </c>
    </row>
    <row r="28" spans="1:15">
      <c r="A28" s="14" t="s">
        <v>141</v>
      </c>
      <c r="B28" s="12">
        <v>486.339</v>
      </c>
      <c r="C28" s="13">
        <v>-0.75625707843157608</v>
      </c>
      <c r="D28" s="14"/>
      <c r="E28" s="12">
        <v>374.25900000000001</v>
      </c>
      <c r="F28" s="13">
        <v>-3.9669608102247977</v>
      </c>
      <c r="G28" s="14"/>
      <c r="H28" s="12">
        <v>243.32400000000001</v>
      </c>
      <c r="I28" s="13">
        <v>1.987149126299868</v>
      </c>
      <c r="J28" s="14"/>
      <c r="K28" s="12">
        <v>145.75</v>
      </c>
      <c r="L28" s="13">
        <v>-7.3744550503959312</v>
      </c>
      <c r="M28" s="14"/>
      <c r="N28" s="12">
        <v>1249.671</v>
      </c>
      <c r="O28" s="13">
        <v>-2.0405235705517391</v>
      </c>
    </row>
    <row r="29" spans="1:15">
      <c r="A29" s="14" t="s">
        <v>142</v>
      </c>
      <c r="B29" s="12">
        <v>2414.1089999999999</v>
      </c>
      <c r="C29" s="13">
        <v>0.32806710954755819</v>
      </c>
      <c r="D29" s="14"/>
      <c r="E29" s="12">
        <v>1716.8710000000001</v>
      </c>
      <c r="F29" s="13">
        <v>1.5859125194962636</v>
      </c>
      <c r="G29" s="14"/>
      <c r="H29" s="12">
        <v>1848.8219999999999</v>
      </c>
      <c r="I29" s="13">
        <v>2.9645965949910598</v>
      </c>
      <c r="J29" s="14"/>
      <c r="K29" s="12">
        <v>1879.087</v>
      </c>
      <c r="L29" s="13">
        <v>-0.19471486700591847</v>
      </c>
      <c r="M29" s="14"/>
      <c r="N29" s="12">
        <v>7858.8879999999999</v>
      </c>
      <c r="O29" s="13">
        <v>1.0838077612993822</v>
      </c>
    </row>
    <row r="30" spans="1:15">
      <c r="A30" s="14" t="s">
        <v>44</v>
      </c>
      <c r="B30" s="12">
        <v>187.94900000000001</v>
      </c>
      <c r="C30" s="13">
        <v>19.60227815075249</v>
      </c>
      <c r="D30" s="14"/>
      <c r="E30" s="12">
        <v>114.20399999999999</v>
      </c>
      <c r="F30" s="13">
        <v>16.854254491875736</v>
      </c>
      <c r="G30" s="14"/>
      <c r="H30" s="12">
        <v>182.55</v>
      </c>
      <c r="I30" s="13">
        <v>22.068647314890981</v>
      </c>
      <c r="J30" s="14"/>
      <c r="K30" s="12">
        <v>443.45600000000002</v>
      </c>
      <c r="L30" s="13">
        <v>15.491153046820886</v>
      </c>
      <c r="M30" s="14"/>
      <c r="N30" s="12">
        <v>928.15899999999999</v>
      </c>
      <c r="O30" s="13">
        <v>17.727363244659724</v>
      </c>
    </row>
    <row r="31" spans="1:15">
      <c r="A31" s="14"/>
      <c r="B31" s="12"/>
      <c r="C31" s="13"/>
      <c r="D31" s="14"/>
      <c r="E31" s="12"/>
      <c r="F31" s="13"/>
      <c r="G31" s="14"/>
      <c r="H31" s="12"/>
      <c r="I31" s="13"/>
      <c r="J31" s="14"/>
      <c r="K31" s="12"/>
      <c r="L31" s="13"/>
      <c r="M31" s="14"/>
      <c r="N31" s="12"/>
      <c r="O31" s="13"/>
    </row>
    <row r="32" spans="1:15">
      <c r="A32" s="15" t="s">
        <v>45</v>
      </c>
      <c r="B32" s="12">
        <v>3256.373</v>
      </c>
      <c r="C32" s="13">
        <v>0.68299527283172645</v>
      </c>
      <c r="D32" s="15"/>
      <c r="E32" s="12">
        <v>2359.5250000000001</v>
      </c>
      <c r="F32" s="13">
        <v>0.6369554434014375</v>
      </c>
      <c r="G32" s="15"/>
      <c r="H32" s="12">
        <v>2430.7020000000002</v>
      </c>
      <c r="I32" s="13">
        <v>3.4920832261811308</v>
      </c>
      <c r="J32" s="15"/>
      <c r="K32" s="12">
        <v>2781.0819999999999</v>
      </c>
      <c r="L32" s="13">
        <v>1.3857466269544603</v>
      </c>
      <c r="M32" s="15"/>
      <c r="N32" s="12">
        <v>10827.683000000001</v>
      </c>
      <c r="O32" s="13">
        <v>1.4718535283821701</v>
      </c>
    </row>
    <row r="33" spans="1:15">
      <c r="A33" s="15"/>
      <c r="B33" s="12"/>
      <c r="C33" s="13"/>
      <c r="D33" s="15"/>
      <c r="E33" s="12"/>
      <c r="F33" s="13"/>
      <c r="G33" s="15"/>
      <c r="H33" s="12"/>
      <c r="I33" s="13"/>
      <c r="J33" s="15"/>
      <c r="K33" s="12"/>
      <c r="L33" s="13"/>
      <c r="M33" s="15"/>
      <c r="N33" s="12"/>
      <c r="O33" s="13"/>
    </row>
    <row r="34" spans="1:15" ht="15.75">
      <c r="A34" s="17" t="s">
        <v>192</v>
      </c>
      <c r="B34" s="13">
        <v>45.457855000000002</v>
      </c>
      <c r="C34" s="13">
        <v>0.16655500000000245</v>
      </c>
      <c r="D34" s="17"/>
      <c r="E34" s="13">
        <v>45.839748999999998</v>
      </c>
      <c r="F34" s="13">
        <v>0.14044299999999765</v>
      </c>
      <c r="G34" s="17"/>
      <c r="H34" s="13">
        <v>44.827770000000001</v>
      </c>
      <c r="I34" s="13">
        <v>1.2282160000000033</v>
      </c>
      <c r="J34" s="17"/>
      <c r="K34" s="13">
        <v>30.043019000000001</v>
      </c>
      <c r="L34" s="13">
        <v>0.33781199999999956</v>
      </c>
      <c r="M34" s="17"/>
      <c r="N34" s="13">
        <v>40.117171999999997</v>
      </c>
      <c r="O34" s="13">
        <v>0.43878599999999324</v>
      </c>
    </row>
    <row r="35" spans="1:15" ht="15.75">
      <c r="A35" s="17" t="s">
        <v>193</v>
      </c>
      <c r="B35" s="13">
        <v>40.938918000000001</v>
      </c>
      <c r="C35" s="13">
        <v>-3.6417999999997619E-2</v>
      </c>
      <c r="D35" s="17"/>
      <c r="E35" s="13">
        <v>41.594503000000003</v>
      </c>
      <c r="F35" s="13">
        <v>0.12656100000000237</v>
      </c>
      <c r="G35" s="17"/>
      <c r="H35" s="13">
        <v>39.205464999999997</v>
      </c>
      <c r="I35" s="13">
        <v>0.84414899999999449</v>
      </c>
      <c r="J35" s="17"/>
      <c r="K35" s="13">
        <v>23.054459000000001</v>
      </c>
      <c r="L35" s="13">
        <v>-0.29591299999999876</v>
      </c>
      <c r="M35" s="17"/>
      <c r="N35" s="13">
        <v>34.581736999999997</v>
      </c>
      <c r="O35" s="13">
        <v>8.8006999999997504E-2</v>
      </c>
    </row>
    <row r="36" spans="1:15" ht="15.75">
      <c r="A36" s="18" t="s">
        <v>194</v>
      </c>
      <c r="B36" s="13">
        <v>9.9409679999999998</v>
      </c>
      <c r="C36" s="13">
        <v>0.41162300000000052</v>
      </c>
      <c r="D36" s="18"/>
      <c r="E36" s="13">
        <v>9.2610589999999995</v>
      </c>
      <c r="F36" s="13">
        <v>1.9169999999988363E-3</v>
      </c>
      <c r="G36" s="18"/>
      <c r="H36" s="13">
        <v>12.542014999999999</v>
      </c>
      <c r="I36" s="13">
        <v>0.52758499999999842</v>
      </c>
      <c r="J36" s="18"/>
      <c r="K36" s="13">
        <v>23.261845999999998</v>
      </c>
      <c r="L36" s="13">
        <v>1.8688809999999982</v>
      </c>
      <c r="M36" s="18"/>
      <c r="N36" s="13">
        <v>13.798169</v>
      </c>
      <c r="O36" s="13">
        <v>0.73146700000000031</v>
      </c>
    </row>
    <row r="37" spans="1: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.75">
      <c r="A39" s="20" t="s">
        <v>195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5.75">
      <c r="A40" s="20" t="s">
        <v>196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5.75">
      <c r="A41" s="20" t="s">
        <v>197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>
      <c r="A43" s="14" t="s">
        <v>234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1"/>
      <c r="O43" s="1"/>
    </row>
  </sheetData>
  <mergeCells count="6">
    <mergeCell ref="B22:O22"/>
    <mergeCell ref="B4:C4"/>
    <mergeCell ref="E4:F4"/>
    <mergeCell ref="H4:I4"/>
    <mergeCell ref="K4:L4"/>
    <mergeCell ref="N4:O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workbookViewId="0">
      <selection activeCell="A2" sqref="A2"/>
    </sheetView>
  </sheetViews>
  <sheetFormatPr defaultColWidth="11.140625" defaultRowHeight="12.75"/>
  <cols>
    <col min="1" max="1" width="19.85546875" style="125" customWidth="1"/>
    <col min="2" max="2" width="9.85546875" style="125" customWidth="1"/>
    <col min="3" max="3" width="11.28515625" style="125" bestFit="1" customWidth="1"/>
    <col min="4" max="4" width="12.7109375" style="125" bestFit="1" customWidth="1"/>
    <col min="5" max="5" width="2.42578125" style="125" customWidth="1"/>
    <col min="6" max="6" width="11.28515625" style="125" bestFit="1" customWidth="1"/>
    <col min="7" max="7" width="12.7109375" style="125" bestFit="1" customWidth="1"/>
    <col min="8" max="8" width="2.42578125" style="125" customWidth="1"/>
    <col min="9" max="9" width="17.7109375" style="126" bestFit="1" customWidth="1"/>
    <col min="10" max="10" width="17.42578125" style="126" bestFit="1" customWidth="1"/>
    <col min="11" max="11" width="2.42578125" style="125" customWidth="1"/>
    <col min="12" max="12" width="16.7109375" style="126" customWidth="1"/>
    <col min="13" max="13" width="18.140625" style="126" customWidth="1"/>
    <col min="14" max="256" width="11.140625" style="125"/>
    <col min="257" max="257" width="13.85546875" style="125" customWidth="1"/>
    <col min="258" max="258" width="9.85546875" style="125" customWidth="1"/>
    <col min="259" max="259" width="11.28515625" style="125" bestFit="1" customWidth="1"/>
    <col min="260" max="260" width="9.85546875" style="125" customWidth="1"/>
    <col min="261" max="261" width="2.42578125" style="125" customWidth="1"/>
    <col min="262" max="262" width="11.28515625" style="125" bestFit="1" customWidth="1"/>
    <col min="263" max="263" width="9.85546875" style="125" customWidth="1"/>
    <col min="264" max="264" width="2.42578125" style="125" customWidth="1"/>
    <col min="265" max="265" width="16" style="125" bestFit="1" customWidth="1"/>
    <col min="266" max="266" width="15.7109375" style="125" bestFit="1" customWidth="1"/>
    <col min="267" max="267" width="2.42578125" style="125" customWidth="1"/>
    <col min="268" max="268" width="15" style="125" bestFit="1" customWidth="1"/>
    <col min="269" max="269" width="15.7109375" style="125" bestFit="1" customWidth="1"/>
    <col min="270" max="512" width="11.140625" style="125"/>
    <col min="513" max="513" width="13.85546875" style="125" customWidth="1"/>
    <col min="514" max="514" width="9.85546875" style="125" customWidth="1"/>
    <col min="515" max="515" width="11.28515625" style="125" bestFit="1" customWidth="1"/>
    <col min="516" max="516" width="9.85546875" style="125" customWidth="1"/>
    <col min="517" max="517" width="2.42578125" style="125" customWidth="1"/>
    <col min="518" max="518" width="11.28515625" style="125" bestFit="1" customWidth="1"/>
    <col min="519" max="519" width="9.85546875" style="125" customWidth="1"/>
    <col min="520" max="520" width="2.42578125" style="125" customWidth="1"/>
    <col min="521" max="521" width="16" style="125" bestFit="1" customWidth="1"/>
    <col min="522" max="522" width="15.7109375" style="125" bestFit="1" customWidth="1"/>
    <col min="523" max="523" width="2.42578125" style="125" customWidth="1"/>
    <col min="524" max="524" width="15" style="125" bestFit="1" customWidth="1"/>
    <col min="525" max="525" width="15.7109375" style="125" bestFit="1" customWidth="1"/>
    <col min="526" max="768" width="11.140625" style="125"/>
    <col min="769" max="769" width="13.85546875" style="125" customWidth="1"/>
    <col min="770" max="770" width="9.85546875" style="125" customWidth="1"/>
    <col min="771" max="771" width="11.28515625" style="125" bestFit="1" customWidth="1"/>
    <col min="772" max="772" width="9.85546875" style="125" customWidth="1"/>
    <col min="773" max="773" width="2.42578125" style="125" customWidth="1"/>
    <col min="774" max="774" width="11.28515625" style="125" bestFit="1" customWidth="1"/>
    <col min="775" max="775" width="9.85546875" style="125" customWidth="1"/>
    <col min="776" max="776" width="2.42578125" style="125" customWidth="1"/>
    <col min="777" max="777" width="16" style="125" bestFit="1" customWidth="1"/>
    <col min="778" max="778" width="15.7109375" style="125" bestFit="1" customWidth="1"/>
    <col min="779" max="779" width="2.42578125" style="125" customWidth="1"/>
    <col min="780" max="780" width="15" style="125" bestFit="1" customWidth="1"/>
    <col min="781" max="781" width="15.7109375" style="125" bestFit="1" customWidth="1"/>
    <col min="782" max="1024" width="11.140625" style="125"/>
    <col min="1025" max="1025" width="13.85546875" style="125" customWidth="1"/>
    <col min="1026" max="1026" width="9.85546875" style="125" customWidth="1"/>
    <col min="1027" max="1027" width="11.28515625" style="125" bestFit="1" customWidth="1"/>
    <col min="1028" max="1028" width="9.85546875" style="125" customWidth="1"/>
    <col min="1029" max="1029" width="2.42578125" style="125" customWidth="1"/>
    <col min="1030" max="1030" width="11.28515625" style="125" bestFit="1" customWidth="1"/>
    <col min="1031" max="1031" width="9.85546875" style="125" customWidth="1"/>
    <col min="1032" max="1032" width="2.42578125" style="125" customWidth="1"/>
    <col min="1033" max="1033" width="16" style="125" bestFit="1" customWidth="1"/>
    <col min="1034" max="1034" width="15.7109375" style="125" bestFit="1" customWidth="1"/>
    <col min="1035" max="1035" width="2.42578125" style="125" customWidth="1"/>
    <col min="1036" max="1036" width="15" style="125" bestFit="1" customWidth="1"/>
    <col min="1037" max="1037" width="15.7109375" style="125" bestFit="1" customWidth="1"/>
    <col min="1038" max="1280" width="11.140625" style="125"/>
    <col min="1281" max="1281" width="13.85546875" style="125" customWidth="1"/>
    <col min="1282" max="1282" width="9.85546875" style="125" customWidth="1"/>
    <col min="1283" max="1283" width="11.28515625" style="125" bestFit="1" customWidth="1"/>
    <col min="1284" max="1284" width="9.85546875" style="125" customWidth="1"/>
    <col min="1285" max="1285" width="2.42578125" style="125" customWidth="1"/>
    <col min="1286" max="1286" width="11.28515625" style="125" bestFit="1" customWidth="1"/>
    <col min="1287" max="1287" width="9.85546875" style="125" customWidth="1"/>
    <col min="1288" max="1288" width="2.42578125" style="125" customWidth="1"/>
    <col min="1289" max="1289" width="16" style="125" bestFit="1" customWidth="1"/>
    <col min="1290" max="1290" width="15.7109375" style="125" bestFit="1" customWidth="1"/>
    <col min="1291" max="1291" width="2.42578125" style="125" customWidth="1"/>
    <col min="1292" max="1292" width="15" style="125" bestFit="1" customWidth="1"/>
    <col min="1293" max="1293" width="15.7109375" style="125" bestFit="1" customWidth="1"/>
    <col min="1294" max="1536" width="11.140625" style="125"/>
    <col min="1537" max="1537" width="13.85546875" style="125" customWidth="1"/>
    <col min="1538" max="1538" width="9.85546875" style="125" customWidth="1"/>
    <col min="1539" max="1539" width="11.28515625" style="125" bestFit="1" customWidth="1"/>
    <col min="1540" max="1540" width="9.85546875" style="125" customWidth="1"/>
    <col min="1541" max="1541" width="2.42578125" style="125" customWidth="1"/>
    <col min="1542" max="1542" width="11.28515625" style="125" bestFit="1" customWidth="1"/>
    <col min="1543" max="1543" width="9.85546875" style="125" customWidth="1"/>
    <col min="1544" max="1544" width="2.42578125" style="125" customWidth="1"/>
    <col min="1545" max="1545" width="16" style="125" bestFit="1" customWidth="1"/>
    <col min="1546" max="1546" width="15.7109375" style="125" bestFit="1" customWidth="1"/>
    <col min="1547" max="1547" width="2.42578125" style="125" customWidth="1"/>
    <col min="1548" max="1548" width="15" style="125" bestFit="1" customWidth="1"/>
    <col min="1549" max="1549" width="15.7109375" style="125" bestFit="1" customWidth="1"/>
    <col min="1550" max="1792" width="11.140625" style="125"/>
    <col min="1793" max="1793" width="13.85546875" style="125" customWidth="1"/>
    <col min="1794" max="1794" width="9.85546875" style="125" customWidth="1"/>
    <col min="1795" max="1795" width="11.28515625" style="125" bestFit="1" customWidth="1"/>
    <col min="1796" max="1796" width="9.85546875" style="125" customWidth="1"/>
    <col min="1797" max="1797" width="2.42578125" style="125" customWidth="1"/>
    <col min="1798" max="1798" width="11.28515625" style="125" bestFit="1" customWidth="1"/>
    <col min="1799" max="1799" width="9.85546875" style="125" customWidth="1"/>
    <col min="1800" max="1800" width="2.42578125" style="125" customWidth="1"/>
    <col min="1801" max="1801" width="16" style="125" bestFit="1" customWidth="1"/>
    <col min="1802" max="1802" width="15.7109375" style="125" bestFit="1" customWidth="1"/>
    <col min="1803" max="1803" width="2.42578125" style="125" customWidth="1"/>
    <col min="1804" max="1804" width="15" style="125" bestFit="1" customWidth="1"/>
    <col min="1805" max="1805" width="15.7109375" style="125" bestFit="1" customWidth="1"/>
    <col min="1806" max="2048" width="11.140625" style="125"/>
    <col min="2049" max="2049" width="13.85546875" style="125" customWidth="1"/>
    <col min="2050" max="2050" width="9.85546875" style="125" customWidth="1"/>
    <col min="2051" max="2051" width="11.28515625" style="125" bestFit="1" customWidth="1"/>
    <col min="2052" max="2052" width="9.85546875" style="125" customWidth="1"/>
    <col min="2053" max="2053" width="2.42578125" style="125" customWidth="1"/>
    <col min="2054" max="2054" width="11.28515625" style="125" bestFit="1" customWidth="1"/>
    <col min="2055" max="2055" width="9.85546875" style="125" customWidth="1"/>
    <col min="2056" max="2056" width="2.42578125" style="125" customWidth="1"/>
    <col min="2057" max="2057" width="16" style="125" bestFit="1" customWidth="1"/>
    <col min="2058" max="2058" width="15.7109375" style="125" bestFit="1" customWidth="1"/>
    <col min="2059" max="2059" width="2.42578125" style="125" customWidth="1"/>
    <col min="2060" max="2060" width="15" style="125" bestFit="1" customWidth="1"/>
    <col min="2061" max="2061" width="15.7109375" style="125" bestFit="1" customWidth="1"/>
    <col min="2062" max="2304" width="11.140625" style="125"/>
    <col min="2305" max="2305" width="13.85546875" style="125" customWidth="1"/>
    <col min="2306" max="2306" width="9.85546875" style="125" customWidth="1"/>
    <col min="2307" max="2307" width="11.28515625" style="125" bestFit="1" customWidth="1"/>
    <col min="2308" max="2308" width="9.85546875" style="125" customWidth="1"/>
    <col min="2309" max="2309" width="2.42578125" style="125" customWidth="1"/>
    <col min="2310" max="2310" width="11.28515625" style="125" bestFit="1" customWidth="1"/>
    <col min="2311" max="2311" width="9.85546875" style="125" customWidth="1"/>
    <col min="2312" max="2312" width="2.42578125" style="125" customWidth="1"/>
    <col min="2313" max="2313" width="16" style="125" bestFit="1" customWidth="1"/>
    <col min="2314" max="2314" width="15.7109375" style="125" bestFit="1" customWidth="1"/>
    <col min="2315" max="2315" width="2.42578125" style="125" customWidth="1"/>
    <col min="2316" max="2316" width="15" style="125" bestFit="1" customWidth="1"/>
    <col min="2317" max="2317" width="15.7109375" style="125" bestFit="1" customWidth="1"/>
    <col min="2318" max="2560" width="11.140625" style="125"/>
    <col min="2561" max="2561" width="13.85546875" style="125" customWidth="1"/>
    <col min="2562" max="2562" width="9.85546875" style="125" customWidth="1"/>
    <col min="2563" max="2563" width="11.28515625" style="125" bestFit="1" customWidth="1"/>
    <col min="2564" max="2564" width="9.85546875" style="125" customWidth="1"/>
    <col min="2565" max="2565" width="2.42578125" style="125" customWidth="1"/>
    <col min="2566" max="2566" width="11.28515625" style="125" bestFit="1" customWidth="1"/>
    <col min="2567" max="2567" width="9.85546875" style="125" customWidth="1"/>
    <col min="2568" max="2568" width="2.42578125" style="125" customWidth="1"/>
    <col min="2569" max="2569" width="16" style="125" bestFit="1" customWidth="1"/>
    <col min="2570" max="2570" width="15.7109375" style="125" bestFit="1" customWidth="1"/>
    <col min="2571" max="2571" width="2.42578125" style="125" customWidth="1"/>
    <col min="2572" max="2572" width="15" style="125" bestFit="1" customWidth="1"/>
    <col min="2573" max="2573" width="15.7109375" style="125" bestFit="1" customWidth="1"/>
    <col min="2574" max="2816" width="11.140625" style="125"/>
    <col min="2817" max="2817" width="13.85546875" style="125" customWidth="1"/>
    <col min="2818" max="2818" width="9.85546875" style="125" customWidth="1"/>
    <col min="2819" max="2819" width="11.28515625" style="125" bestFit="1" customWidth="1"/>
    <col min="2820" max="2820" width="9.85546875" style="125" customWidth="1"/>
    <col min="2821" max="2821" width="2.42578125" style="125" customWidth="1"/>
    <col min="2822" max="2822" width="11.28515625" style="125" bestFit="1" customWidth="1"/>
    <col min="2823" max="2823" width="9.85546875" style="125" customWidth="1"/>
    <col min="2824" max="2824" width="2.42578125" style="125" customWidth="1"/>
    <col min="2825" max="2825" width="16" style="125" bestFit="1" customWidth="1"/>
    <col min="2826" max="2826" width="15.7109375" style="125" bestFit="1" customWidth="1"/>
    <col min="2827" max="2827" width="2.42578125" style="125" customWidth="1"/>
    <col min="2828" max="2828" width="15" style="125" bestFit="1" customWidth="1"/>
    <col min="2829" max="2829" width="15.7109375" style="125" bestFit="1" customWidth="1"/>
    <col min="2830" max="3072" width="11.140625" style="125"/>
    <col min="3073" max="3073" width="13.85546875" style="125" customWidth="1"/>
    <col min="3074" max="3074" width="9.85546875" style="125" customWidth="1"/>
    <col min="3075" max="3075" width="11.28515625" style="125" bestFit="1" customWidth="1"/>
    <col min="3076" max="3076" width="9.85546875" style="125" customWidth="1"/>
    <col min="3077" max="3077" width="2.42578125" style="125" customWidth="1"/>
    <col min="3078" max="3078" width="11.28515625" style="125" bestFit="1" customWidth="1"/>
    <col min="3079" max="3079" width="9.85546875" style="125" customWidth="1"/>
    <col min="3080" max="3080" width="2.42578125" style="125" customWidth="1"/>
    <col min="3081" max="3081" width="16" style="125" bestFit="1" customWidth="1"/>
    <col min="3082" max="3082" width="15.7109375" style="125" bestFit="1" customWidth="1"/>
    <col min="3083" max="3083" width="2.42578125" style="125" customWidth="1"/>
    <col min="3084" max="3084" width="15" style="125" bestFit="1" customWidth="1"/>
    <col min="3085" max="3085" width="15.7109375" style="125" bestFit="1" customWidth="1"/>
    <col min="3086" max="3328" width="11.140625" style="125"/>
    <col min="3329" max="3329" width="13.85546875" style="125" customWidth="1"/>
    <col min="3330" max="3330" width="9.85546875" style="125" customWidth="1"/>
    <col min="3331" max="3331" width="11.28515625" style="125" bestFit="1" customWidth="1"/>
    <col min="3332" max="3332" width="9.85546875" style="125" customWidth="1"/>
    <col min="3333" max="3333" width="2.42578125" style="125" customWidth="1"/>
    <col min="3334" max="3334" width="11.28515625" style="125" bestFit="1" customWidth="1"/>
    <col min="3335" max="3335" width="9.85546875" style="125" customWidth="1"/>
    <col min="3336" max="3336" width="2.42578125" style="125" customWidth="1"/>
    <col min="3337" max="3337" width="16" style="125" bestFit="1" customWidth="1"/>
    <col min="3338" max="3338" width="15.7109375" style="125" bestFit="1" customWidth="1"/>
    <col min="3339" max="3339" width="2.42578125" style="125" customWidth="1"/>
    <col min="3340" max="3340" width="15" style="125" bestFit="1" customWidth="1"/>
    <col min="3341" max="3341" width="15.7109375" style="125" bestFit="1" customWidth="1"/>
    <col min="3342" max="3584" width="11.140625" style="125"/>
    <col min="3585" max="3585" width="13.85546875" style="125" customWidth="1"/>
    <col min="3586" max="3586" width="9.85546875" style="125" customWidth="1"/>
    <col min="3587" max="3587" width="11.28515625" style="125" bestFit="1" customWidth="1"/>
    <col min="3588" max="3588" width="9.85546875" style="125" customWidth="1"/>
    <col min="3589" max="3589" width="2.42578125" style="125" customWidth="1"/>
    <col min="3590" max="3590" width="11.28515625" style="125" bestFit="1" customWidth="1"/>
    <col min="3591" max="3591" width="9.85546875" style="125" customWidth="1"/>
    <col min="3592" max="3592" width="2.42578125" style="125" customWidth="1"/>
    <col min="3593" max="3593" width="16" style="125" bestFit="1" customWidth="1"/>
    <col min="3594" max="3594" width="15.7109375" style="125" bestFit="1" customWidth="1"/>
    <col min="3595" max="3595" width="2.42578125" style="125" customWidth="1"/>
    <col min="3596" max="3596" width="15" style="125" bestFit="1" customWidth="1"/>
    <col min="3597" max="3597" width="15.7109375" style="125" bestFit="1" customWidth="1"/>
    <col min="3598" max="3840" width="11.140625" style="125"/>
    <col min="3841" max="3841" width="13.85546875" style="125" customWidth="1"/>
    <col min="3842" max="3842" width="9.85546875" style="125" customWidth="1"/>
    <col min="3843" max="3843" width="11.28515625" style="125" bestFit="1" customWidth="1"/>
    <col min="3844" max="3844" width="9.85546875" style="125" customWidth="1"/>
    <col min="3845" max="3845" width="2.42578125" style="125" customWidth="1"/>
    <col min="3846" max="3846" width="11.28515625" style="125" bestFit="1" customWidth="1"/>
    <col min="3847" max="3847" width="9.85546875" style="125" customWidth="1"/>
    <col min="3848" max="3848" width="2.42578125" style="125" customWidth="1"/>
    <col min="3849" max="3849" width="16" style="125" bestFit="1" customWidth="1"/>
    <col min="3850" max="3850" width="15.7109375" style="125" bestFit="1" customWidth="1"/>
    <col min="3851" max="3851" width="2.42578125" style="125" customWidth="1"/>
    <col min="3852" max="3852" width="15" style="125" bestFit="1" customWidth="1"/>
    <col min="3853" max="3853" width="15.7109375" style="125" bestFit="1" customWidth="1"/>
    <col min="3854" max="4096" width="11.140625" style="125"/>
    <col min="4097" max="4097" width="13.85546875" style="125" customWidth="1"/>
    <col min="4098" max="4098" width="9.85546875" style="125" customWidth="1"/>
    <col min="4099" max="4099" width="11.28515625" style="125" bestFit="1" customWidth="1"/>
    <col min="4100" max="4100" width="9.85546875" style="125" customWidth="1"/>
    <col min="4101" max="4101" width="2.42578125" style="125" customWidth="1"/>
    <col min="4102" max="4102" width="11.28515625" style="125" bestFit="1" customWidth="1"/>
    <col min="4103" max="4103" width="9.85546875" style="125" customWidth="1"/>
    <col min="4104" max="4104" width="2.42578125" style="125" customWidth="1"/>
    <col min="4105" max="4105" width="16" style="125" bestFit="1" customWidth="1"/>
    <col min="4106" max="4106" width="15.7109375" style="125" bestFit="1" customWidth="1"/>
    <col min="4107" max="4107" width="2.42578125" style="125" customWidth="1"/>
    <col min="4108" max="4108" width="15" style="125" bestFit="1" customWidth="1"/>
    <col min="4109" max="4109" width="15.7109375" style="125" bestFit="1" customWidth="1"/>
    <col min="4110" max="4352" width="11.140625" style="125"/>
    <col min="4353" max="4353" width="13.85546875" style="125" customWidth="1"/>
    <col min="4354" max="4354" width="9.85546875" style="125" customWidth="1"/>
    <col min="4355" max="4355" width="11.28515625" style="125" bestFit="1" customWidth="1"/>
    <col min="4356" max="4356" width="9.85546875" style="125" customWidth="1"/>
    <col min="4357" max="4357" width="2.42578125" style="125" customWidth="1"/>
    <col min="4358" max="4358" width="11.28515625" style="125" bestFit="1" customWidth="1"/>
    <col min="4359" max="4359" width="9.85546875" style="125" customWidth="1"/>
    <col min="4360" max="4360" width="2.42578125" style="125" customWidth="1"/>
    <col min="4361" max="4361" width="16" style="125" bestFit="1" customWidth="1"/>
    <col min="4362" max="4362" width="15.7109375" style="125" bestFit="1" customWidth="1"/>
    <col min="4363" max="4363" width="2.42578125" style="125" customWidth="1"/>
    <col min="4364" max="4364" width="15" style="125" bestFit="1" customWidth="1"/>
    <col min="4365" max="4365" width="15.7109375" style="125" bestFit="1" customWidth="1"/>
    <col min="4366" max="4608" width="11.140625" style="125"/>
    <col min="4609" max="4609" width="13.85546875" style="125" customWidth="1"/>
    <col min="4610" max="4610" width="9.85546875" style="125" customWidth="1"/>
    <col min="4611" max="4611" width="11.28515625" style="125" bestFit="1" customWidth="1"/>
    <col min="4612" max="4612" width="9.85546875" style="125" customWidth="1"/>
    <col min="4613" max="4613" width="2.42578125" style="125" customWidth="1"/>
    <col min="4614" max="4614" width="11.28515625" style="125" bestFit="1" customWidth="1"/>
    <col min="4615" max="4615" width="9.85546875" style="125" customWidth="1"/>
    <col min="4616" max="4616" width="2.42578125" style="125" customWidth="1"/>
    <col min="4617" max="4617" width="16" style="125" bestFit="1" customWidth="1"/>
    <col min="4618" max="4618" width="15.7109375" style="125" bestFit="1" customWidth="1"/>
    <col min="4619" max="4619" width="2.42578125" style="125" customWidth="1"/>
    <col min="4620" max="4620" width="15" style="125" bestFit="1" customWidth="1"/>
    <col min="4621" max="4621" width="15.7109375" style="125" bestFit="1" customWidth="1"/>
    <col min="4622" max="4864" width="11.140625" style="125"/>
    <col min="4865" max="4865" width="13.85546875" style="125" customWidth="1"/>
    <col min="4866" max="4866" width="9.85546875" style="125" customWidth="1"/>
    <col min="4867" max="4867" width="11.28515625" style="125" bestFit="1" customWidth="1"/>
    <col min="4868" max="4868" width="9.85546875" style="125" customWidth="1"/>
    <col min="4869" max="4869" width="2.42578125" style="125" customWidth="1"/>
    <col min="4870" max="4870" width="11.28515625" style="125" bestFit="1" customWidth="1"/>
    <col min="4871" max="4871" width="9.85546875" style="125" customWidth="1"/>
    <col min="4872" max="4872" width="2.42578125" style="125" customWidth="1"/>
    <col min="4873" max="4873" width="16" style="125" bestFit="1" customWidth="1"/>
    <col min="4874" max="4874" width="15.7109375" style="125" bestFit="1" customWidth="1"/>
    <col min="4875" max="4875" width="2.42578125" style="125" customWidth="1"/>
    <col min="4876" max="4876" width="15" style="125" bestFit="1" customWidth="1"/>
    <col min="4877" max="4877" width="15.7109375" style="125" bestFit="1" customWidth="1"/>
    <col min="4878" max="5120" width="11.140625" style="125"/>
    <col min="5121" max="5121" width="13.85546875" style="125" customWidth="1"/>
    <col min="5122" max="5122" width="9.85546875" style="125" customWidth="1"/>
    <col min="5123" max="5123" width="11.28515625" style="125" bestFit="1" customWidth="1"/>
    <col min="5124" max="5124" width="9.85546875" style="125" customWidth="1"/>
    <col min="5125" max="5125" width="2.42578125" style="125" customWidth="1"/>
    <col min="5126" max="5126" width="11.28515625" style="125" bestFit="1" customWidth="1"/>
    <col min="5127" max="5127" width="9.85546875" style="125" customWidth="1"/>
    <col min="5128" max="5128" width="2.42578125" style="125" customWidth="1"/>
    <col min="5129" max="5129" width="16" style="125" bestFit="1" customWidth="1"/>
    <col min="5130" max="5130" width="15.7109375" style="125" bestFit="1" customWidth="1"/>
    <col min="5131" max="5131" width="2.42578125" style="125" customWidth="1"/>
    <col min="5132" max="5132" width="15" style="125" bestFit="1" customWidth="1"/>
    <col min="5133" max="5133" width="15.7109375" style="125" bestFit="1" customWidth="1"/>
    <col min="5134" max="5376" width="11.140625" style="125"/>
    <col min="5377" max="5377" width="13.85546875" style="125" customWidth="1"/>
    <col min="5378" max="5378" width="9.85546875" style="125" customWidth="1"/>
    <col min="5379" max="5379" width="11.28515625" style="125" bestFit="1" customWidth="1"/>
    <col min="5380" max="5380" width="9.85546875" style="125" customWidth="1"/>
    <col min="5381" max="5381" width="2.42578125" style="125" customWidth="1"/>
    <col min="5382" max="5382" width="11.28515625" style="125" bestFit="1" customWidth="1"/>
    <col min="5383" max="5383" width="9.85546875" style="125" customWidth="1"/>
    <col min="5384" max="5384" width="2.42578125" style="125" customWidth="1"/>
    <col min="5385" max="5385" width="16" style="125" bestFit="1" customWidth="1"/>
    <col min="5386" max="5386" width="15.7109375" style="125" bestFit="1" customWidth="1"/>
    <col min="5387" max="5387" width="2.42578125" style="125" customWidth="1"/>
    <col min="5388" max="5388" width="15" style="125" bestFit="1" customWidth="1"/>
    <col min="5389" max="5389" width="15.7109375" style="125" bestFit="1" customWidth="1"/>
    <col min="5390" max="5632" width="11.140625" style="125"/>
    <col min="5633" max="5633" width="13.85546875" style="125" customWidth="1"/>
    <col min="5634" max="5634" width="9.85546875" style="125" customWidth="1"/>
    <col min="5635" max="5635" width="11.28515625" style="125" bestFit="1" customWidth="1"/>
    <col min="5636" max="5636" width="9.85546875" style="125" customWidth="1"/>
    <col min="5637" max="5637" width="2.42578125" style="125" customWidth="1"/>
    <col min="5638" max="5638" width="11.28515625" style="125" bestFit="1" customWidth="1"/>
    <col min="5639" max="5639" width="9.85546875" style="125" customWidth="1"/>
    <col min="5640" max="5640" width="2.42578125" style="125" customWidth="1"/>
    <col min="5641" max="5641" width="16" style="125" bestFit="1" customWidth="1"/>
    <col min="5642" max="5642" width="15.7109375" style="125" bestFit="1" customWidth="1"/>
    <col min="5643" max="5643" width="2.42578125" style="125" customWidth="1"/>
    <col min="5644" max="5644" width="15" style="125" bestFit="1" customWidth="1"/>
    <col min="5645" max="5645" width="15.7109375" style="125" bestFit="1" customWidth="1"/>
    <col min="5646" max="5888" width="11.140625" style="125"/>
    <col min="5889" max="5889" width="13.85546875" style="125" customWidth="1"/>
    <col min="5890" max="5890" width="9.85546875" style="125" customWidth="1"/>
    <col min="5891" max="5891" width="11.28515625" style="125" bestFit="1" customWidth="1"/>
    <col min="5892" max="5892" width="9.85546875" style="125" customWidth="1"/>
    <col min="5893" max="5893" width="2.42578125" style="125" customWidth="1"/>
    <col min="5894" max="5894" width="11.28515625" style="125" bestFit="1" customWidth="1"/>
    <col min="5895" max="5895" width="9.85546875" style="125" customWidth="1"/>
    <col min="5896" max="5896" width="2.42578125" style="125" customWidth="1"/>
    <col min="5897" max="5897" width="16" style="125" bestFit="1" customWidth="1"/>
    <col min="5898" max="5898" width="15.7109375" style="125" bestFit="1" customWidth="1"/>
    <col min="5899" max="5899" width="2.42578125" style="125" customWidth="1"/>
    <col min="5900" max="5900" width="15" style="125" bestFit="1" customWidth="1"/>
    <col min="5901" max="5901" width="15.7109375" style="125" bestFit="1" customWidth="1"/>
    <col min="5902" max="6144" width="11.140625" style="125"/>
    <col min="6145" max="6145" width="13.85546875" style="125" customWidth="1"/>
    <col min="6146" max="6146" width="9.85546875" style="125" customWidth="1"/>
    <col min="6147" max="6147" width="11.28515625" style="125" bestFit="1" customWidth="1"/>
    <col min="6148" max="6148" width="9.85546875" style="125" customWidth="1"/>
    <col min="6149" max="6149" width="2.42578125" style="125" customWidth="1"/>
    <col min="6150" max="6150" width="11.28515625" style="125" bestFit="1" customWidth="1"/>
    <col min="6151" max="6151" width="9.85546875" style="125" customWidth="1"/>
    <col min="6152" max="6152" width="2.42578125" style="125" customWidth="1"/>
    <col min="6153" max="6153" width="16" style="125" bestFit="1" customWidth="1"/>
    <col min="6154" max="6154" width="15.7109375" style="125" bestFit="1" customWidth="1"/>
    <col min="6155" max="6155" width="2.42578125" style="125" customWidth="1"/>
    <col min="6156" max="6156" width="15" style="125" bestFit="1" customWidth="1"/>
    <col min="6157" max="6157" width="15.7109375" style="125" bestFit="1" customWidth="1"/>
    <col min="6158" max="6400" width="11.140625" style="125"/>
    <col min="6401" max="6401" width="13.85546875" style="125" customWidth="1"/>
    <col min="6402" max="6402" width="9.85546875" style="125" customWidth="1"/>
    <col min="6403" max="6403" width="11.28515625" style="125" bestFit="1" customWidth="1"/>
    <col min="6404" max="6404" width="9.85546875" style="125" customWidth="1"/>
    <col min="6405" max="6405" width="2.42578125" style="125" customWidth="1"/>
    <col min="6406" max="6406" width="11.28515625" style="125" bestFit="1" customWidth="1"/>
    <col min="6407" max="6407" width="9.85546875" style="125" customWidth="1"/>
    <col min="6408" max="6408" width="2.42578125" style="125" customWidth="1"/>
    <col min="6409" max="6409" width="16" style="125" bestFit="1" customWidth="1"/>
    <col min="6410" max="6410" width="15.7109375" style="125" bestFit="1" customWidth="1"/>
    <col min="6411" max="6411" width="2.42578125" style="125" customWidth="1"/>
    <col min="6412" max="6412" width="15" style="125" bestFit="1" customWidth="1"/>
    <col min="6413" max="6413" width="15.7109375" style="125" bestFit="1" customWidth="1"/>
    <col min="6414" max="6656" width="11.140625" style="125"/>
    <col min="6657" max="6657" width="13.85546875" style="125" customWidth="1"/>
    <col min="6658" max="6658" width="9.85546875" style="125" customWidth="1"/>
    <col min="6659" max="6659" width="11.28515625" style="125" bestFit="1" customWidth="1"/>
    <col min="6660" max="6660" width="9.85546875" style="125" customWidth="1"/>
    <col min="6661" max="6661" width="2.42578125" style="125" customWidth="1"/>
    <col min="6662" max="6662" width="11.28515625" style="125" bestFit="1" customWidth="1"/>
    <col min="6663" max="6663" width="9.85546875" style="125" customWidth="1"/>
    <col min="6664" max="6664" width="2.42578125" style="125" customWidth="1"/>
    <col min="6665" max="6665" width="16" style="125" bestFit="1" customWidth="1"/>
    <col min="6666" max="6666" width="15.7109375" style="125" bestFit="1" customWidth="1"/>
    <col min="6667" max="6667" width="2.42578125" style="125" customWidth="1"/>
    <col min="6668" max="6668" width="15" style="125" bestFit="1" customWidth="1"/>
    <col min="6669" max="6669" width="15.7109375" style="125" bestFit="1" customWidth="1"/>
    <col min="6670" max="6912" width="11.140625" style="125"/>
    <col min="6913" max="6913" width="13.85546875" style="125" customWidth="1"/>
    <col min="6914" max="6914" width="9.85546875" style="125" customWidth="1"/>
    <col min="6915" max="6915" width="11.28515625" style="125" bestFit="1" customWidth="1"/>
    <col min="6916" max="6916" width="9.85546875" style="125" customWidth="1"/>
    <col min="6917" max="6917" width="2.42578125" style="125" customWidth="1"/>
    <col min="6918" max="6918" width="11.28515625" style="125" bestFit="1" customWidth="1"/>
    <col min="6919" max="6919" width="9.85546875" style="125" customWidth="1"/>
    <col min="6920" max="6920" width="2.42578125" style="125" customWidth="1"/>
    <col min="6921" max="6921" width="16" style="125" bestFit="1" customWidth="1"/>
    <col min="6922" max="6922" width="15.7109375" style="125" bestFit="1" customWidth="1"/>
    <col min="6923" max="6923" width="2.42578125" style="125" customWidth="1"/>
    <col min="6924" max="6924" width="15" style="125" bestFit="1" customWidth="1"/>
    <col min="6925" max="6925" width="15.7109375" style="125" bestFit="1" customWidth="1"/>
    <col min="6926" max="7168" width="11.140625" style="125"/>
    <col min="7169" max="7169" width="13.85546875" style="125" customWidth="1"/>
    <col min="7170" max="7170" width="9.85546875" style="125" customWidth="1"/>
    <col min="7171" max="7171" width="11.28515625" style="125" bestFit="1" customWidth="1"/>
    <col min="7172" max="7172" width="9.85546875" style="125" customWidth="1"/>
    <col min="7173" max="7173" width="2.42578125" style="125" customWidth="1"/>
    <col min="7174" max="7174" width="11.28515625" style="125" bestFit="1" customWidth="1"/>
    <col min="7175" max="7175" width="9.85546875" style="125" customWidth="1"/>
    <col min="7176" max="7176" width="2.42578125" style="125" customWidth="1"/>
    <col min="7177" max="7177" width="16" style="125" bestFit="1" customWidth="1"/>
    <col min="7178" max="7178" width="15.7109375" style="125" bestFit="1" customWidth="1"/>
    <col min="7179" max="7179" width="2.42578125" style="125" customWidth="1"/>
    <col min="7180" max="7180" width="15" style="125" bestFit="1" customWidth="1"/>
    <col min="7181" max="7181" width="15.7109375" style="125" bestFit="1" customWidth="1"/>
    <col min="7182" max="7424" width="11.140625" style="125"/>
    <col min="7425" max="7425" width="13.85546875" style="125" customWidth="1"/>
    <col min="7426" max="7426" width="9.85546875" style="125" customWidth="1"/>
    <col min="7427" max="7427" width="11.28515625" style="125" bestFit="1" customWidth="1"/>
    <col min="7428" max="7428" width="9.85546875" style="125" customWidth="1"/>
    <col min="7429" max="7429" width="2.42578125" style="125" customWidth="1"/>
    <col min="7430" max="7430" width="11.28515625" style="125" bestFit="1" customWidth="1"/>
    <col min="7431" max="7431" width="9.85546875" style="125" customWidth="1"/>
    <col min="7432" max="7432" width="2.42578125" style="125" customWidth="1"/>
    <col min="7433" max="7433" width="16" style="125" bestFit="1" customWidth="1"/>
    <col min="7434" max="7434" width="15.7109375" style="125" bestFit="1" customWidth="1"/>
    <col min="7435" max="7435" width="2.42578125" style="125" customWidth="1"/>
    <col min="7436" max="7436" width="15" style="125" bestFit="1" customWidth="1"/>
    <col min="7437" max="7437" width="15.7109375" style="125" bestFit="1" customWidth="1"/>
    <col min="7438" max="7680" width="11.140625" style="125"/>
    <col min="7681" max="7681" width="13.85546875" style="125" customWidth="1"/>
    <col min="7682" max="7682" width="9.85546875" style="125" customWidth="1"/>
    <col min="7683" max="7683" width="11.28515625" style="125" bestFit="1" customWidth="1"/>
    <col min="7684" max="7684" width="9.85546875" style="125" customWidth="1"/>
    <col min="7685" max="7685" width="2.42578125" style="125" customWidth="1"/>
    <col min="7686" max="7686" width="11.28515625" style="125" bestFit="1" customWidth="1"/>
    <col min="7687" max="7687" width="9.85546875" style="125" customWidth="1"/>
    <col min="7688" max="7688" width="2.42578125" style="125" customWidth="1"/>
    <col min="7689" max="7689" width="16" style="125" bestFit="1" customWidth="1"/>
    <col min="7690" max="7690" width="15.7109375" style="125" bestFit="1" customWidth="1"/>
    <col min="7691" max="7691" width="2.42578125" style="125" customWidth="1"/>
    <col min="7692" max="7692" width="15" style="125" bestFit="1" customWidth="1"/>
    <col min="7693" max="7693" width="15.7109375" style="125" bestFit="1" customWidth="1"/>
    <col min="7694" max="7936" width="11.140625" style="125"/>
    <col min="7937" max="7937" width="13.85546875" style="125" customWidth="1"/>
    <col min="7938" max="7938" width="9.85546875" style="125" customWidth="1"/>
    <col min="7939" max="7939" width="11.28515625" style="125" bestFit="1" customWidth="1"/>
    <col min="7940" max="7940" width="9.85546875" style="125" customWidth="1"/>
    <col min="7941" max="7941" width="2.42578125" style="125" customWidth="1"/>
    <col min="7942" max="7942" width="11.28515625" style="125" bestFit="1" customWidth="1"/>
    <col min="7943" max="7943" width="9.85546875" style="125" customWidth="1"/>
    <col min="7944" max="7944" width="2.42578125" style="125" customWidth="1"/>
    <col min="7945" max="7945" width="16" style="125" bestFit="1" customWidth="1"/>
    <col min="7946" max="7946" width="15.7109375" style="125" bestFit="1" customWidth="1"/>
    <col min="7947" max="7947" width="2.42578125" style="125" customWidth="1"/>
    <col min="7948" max="7948" width="15" style="125" bestFit="1" customWidth="1"/>
    <col min="7949" max="7949" width="15.7109375" style="125" bestFit="1" customWidth="1"/>
    <col min="7950" max="8192" width="11.140625" style="125"/>
    <col min="8193" max="8193" width="13.85546875" style="125" customWidth="1"/>
    <col min="8194" max="8194" width="9.85546875" style="125" customWidth="1"/>
    <col min="8195" max="8195" width="11.28515625" style="125" bestFit="1" customWidth="1"/>
    <col min="8196" max="8196" width="9.85546875" style="125" customWidth="1"/>
    <col min="8197" max="8197" width="2.42578125" style="125" customWidth="1"/>
    <col min="8198" max="8198" width="11.28515625" style="125" bestFit="1" customWidth="1"/>
    <col min="8199" max="8199" width="9.85546875" style="125" customWidth="1"/>
    <col min="8200" max="8200" width="2.42578125" style="125" customWidth="1"/>
    <col min="8201" max="8201" width="16" style="125" bestFit="1" customWidth="1"/>
    <col min="8202" max="8202" width="15.7109375" style="125" bestFit="1" customWidth="1"/>
    <col min="8203" max="8203" width="2.42578125" style="125" customWidth="1"/>
    <col min="8204" max="8204" width="15" style="125" bestFit="1" customWidth="1"/>
    <col min="8205" max="8205" width="15.7109375" style="125" bestFit="1" customWidth="1"/>
    <col min="8206" max="8448" width="11.140625" style="125"/>
    <col min="8449" max="8449" width="13.85546875" style="125" customWidth="1"/>
    <col min="8450" max="8450" width="9.85546875" style="125" customWidth="1"/>
    <col min="8451" max="8451" width="11.28515625" style="125" bestFit="1" customWidth="1"/>
    <col min="8452" max="8452" width="9.85546875" style="125" customWidth="1"/>
    <col min="8453" max="8453" width="2.42578125" style="125" customWidth="1"/>
    <col min="8454" max="8454" width="11.28515625" style="125" bestFit="1" customWidth="1"/>
    <col min="8455" max="8455" width="9.85546875" style="125" customWidth="1"/>
    <col min="8456" max="8456" width="2.42578125" style="125" customWidth="1"/>
    <col min="8457" max="8457" width="16" style="125" bestFit="1" customWidth="1"/>
    <col min="8458" max="8458" width="15.7109375" style="125" bestFit="1" customWidth="1"/>
    <col min="8459" max="8459" width="2.42578125" style="125" customWidth="1"/>
    <col min="8460" max="8460" width="15" style="125" bestFit="1" customWidth="1"/>
    <col min="8461" max="8461" width="15.7109375" style="125" bestFit="1" customWidth="1"/>
    <col min="8462" max="8704" width="11.140625" style="125"/>
    <col min="8705" max="8705" width="13.85546875" style="125" customWidth="1"/>
    <col min="8706" max="8706" width="9.85546875" style="125" customWidth="1"/>
    <col min="8707" max="8707" width="11.28515625" style="125" bestFit="1" customWidth="1"/>
    <col min="8708" max="8708" width="9.85546875" style="125" customWidth="1"/>
    <col min="8709" max="8709" width="2.42578125" style="125" customWidth="1"/>
    <col min="8710" max="8710" width="11.28515625" style="125" bestFit="1" customWidth="1"/>
    <col min="8711" max="8711" width="9.85546875" style="125" customWidth="1"/>
    <col min="8712" max="8712" width="2.42578125" style="125" customWidth="1"/>
    <col min="8713" max="8713" width="16" style="125" bestFit="1" customWidth="1"/>
    <col min="8714" max="8714" width="15.7109375" style="125" bestFit="1" customWidth="1"/>
    <col min="8715" max="8715" width="2.42578125" style="125" customWidth="1"/>
    <col min="8716" max="8716" width="15" style="125" bestFit="1" customWidth="1"/>
    <col min="8717" max="8717" width="15.7109375" style="125" bestFit="1" customWidth="1"/>
    <col min="8718" max="8960" width="11.140625" style="125"/>
    <col min="8961" max="8961" width="13.85546875" style="125" customWidth="1"/>
    <col min="8962" max="8962" width="9.85546875" style="125" customWidth="1"/>
    <col min="8963" max="8963" width="11.28515625" style="125" bestFit="1" customWidth="1"/>
    <col min="8964" max="8964" width="9.85546875" style="125" customWidth="1"/>
    <col min="8965" max="8965" width="2.42578125" style="125" customWidth="1"/>
    <col min="8966" max="8966" width="11.28515625" style="125" bestFit="1" customWidth="1"/>
    <col min="8967" max="8967" width="9.85546875" style="125" customWidth="1"/>
    <col min="8968" max="8968" width="2.42578125" style="125" customWidth="1"/>
    <col min="8969" max="8969" width="16" style="125" bestFit="1" customWidth="1"/>
    <col min="8970" max="8970" width="15.7109375" style="125" bestFit="1" customWidth="1"/>
    <col min="8971" max="8971" width="2.42578125" style="125" customWidth="1"/>
    <col min="8972" max="8972" width="15" style="125" bestFit="1" customWidth="1"/>
    <col min="8973" max="8973" width="15.7109375" style="125" bestFit="1" customWidth="1"/>
    <col min="8974" max="9216" width="11.140625" style="125"/>
    <col min="9217" max="9217" width="13.85546875" style="125" customWidth="1"/>
    <col min="9218" max="9218" width="9.85546875" style="125" customWidth="1"/>
    <col min="9219" max="9219" width="11.28515625" style="125" bestFit="1" customWidth="1"/>
    <col min="9220" max="9220" width="9.85546875" style="125" customWidth="1"/>
    <col min="9221" max="9221" width="2.42578125" style="125" customWidth="1"/>
    <col min="9222" max="9222" width="11.28515625" style="125" bestFit="1" customWidth="1"/>
    <col min="9223" max="9223" width="9.85546875" style="125" customWidth="1"/>
    <col min="9224" max="9224" width="2.42578125" style="125" customWidth="1"/>
    <col min="9225" max="9225" width="16" style="125" bestFit="1" customWidth="1"/>
    <col min="9226" max="9226" width="15.7109375" style="125" bestFit="1" customWidth="1"/>
    <col min="9227" max="9227" width="2.42578125" style="125" customWidth="1"/>
    <col min="9228" max="9228" width="15" style="125" bestFit="1" customWidth="1"/>
    <col min="9229" max="9229" width="15.7109375" style="125" bestFit="1" customWidth="1"/>
    <col min="9230" max="9472" width="11.140625" style="125"/>
    <col min="9473" max="9473" width="13.85546875" style="125" customWidth="1"/>
    <col min="9474" max="9474" width="9.85546875" style="125" customWidth="1"/>
    <col min="9475" max="9475" width="11.28515625" style="125" bestFit="1" customWidth="1"/>
    <col min="9476" max="9476" width="9.85546875" style="125" customWidth="1"/>
    <col min="9477" max="9477" width="2.42578125" style="125" customWidth="1"/>
    <col min="9478" max="9478" width="11.28515625" style="125" bestFit="1" customWidth="1"/>
    <col min="9479" max="9479" width="9.85546875" style="125" customWidth="1"/>
    <col min="9480" max="9480" width="2.42578125" style="125" customWidth="1"/>
    <col min="9481" max="9481" width="16" style="125" bestFit="1" customWidth="1"/>
    <col min="9482" max="9482" width="15.7109375" style="125" bestFit="1" customWidth="1"/>
    <col min="9483" max="9483" width="2.42578125" style="125" customWidth="1"/>
    <col min="9484" max="9484" width="15" style="125" bestFit="1" customWidth="1"/>
    <col min="9485" max="9485" width="15.7109375" style="125" bestFit="1" customWidth="1"/>
    <col min="9486" max="9728" width="11.140625" style="125"/>
    <col min="9729" max="9729" width="13.85546875" style="125" customWidth="1"/>
    <col min="9730" max="9730" width="9.85546875" style="125" customWidth="1"/>
    <col min="9731" max="9731" width="11.28515625" style="125" bestFit="1" customWidth="1"/>
    <col min="9732" max="9732" width="9.85546875" style="125" customWidth="1"/>
    <col min="9733" max="9733" width="2.42578125" style="125" customWidth="1"/>
    <col min="9734" max="9734" width="11.28515625" style="125" bestFit="1" customWidth="1"/>
    <col min="9735" max="9735" width="9.85546875" style="125" customWidth="1"/>
    <col min="9736" max="9736" width="2.42578125" style="125" customWidth="1"/>
    <col min="9737" max="9737" width="16" style="125" bestFit="1" customWidth="1"/>
    <col min="9738" max="9738" width="15.7109375" style="125" bestFit="1" customWidth="1"/>
    <col min="9739" max="9739" width="2.42578125" style="125" customWidth="1"/>
    <col min="9740" max="9740" width="15" style="125" bestFit="1" customWidth="1"/>
    <col min="9741" max="9741" width="15.7109375" style="125" bestFit="1" customWidth="1"/>
    <col min="9742" max="9984" width="11.140625" style="125"/>
    <col min="9985" max="9985" width="13.85546875" style="125" customWidth="1"/>
    <col min="9986" max="9986" width="9.85546875" style="125" customWidth="1"/>
    <col min="9987" max="9987" width="11.28515625" style="125" bestFit="1" customWidth="1"/>
    <col min="9988" max="9988" width="9.85546875" style="125" customWidth="1"/>
    <col min="9989" max="9989" width="2.42578125" style="125" customWidth="1"/>
    <col min="9990" max="9990" width="11.28515625" style="125" bestFit="1" customWidth="1"/>
    <col min="9991" max="9991" width="9.85546875" style="125" customWidth="1"/>
    <col min="9992" max="9992" width="2.42578125" style="125" customWidth="1"/>
    <col min="9993" max="9993" width="16" style="125" bestFit="1" customWidth="1"/>
    <col min="9994" max="9994" width="15.7109375" style="125" bestFit="1" customWidth="1"/>
    <col min="9995" max="9995" width="2.42578125" style="125" customWidth="1"/>
    <col min="9996" max="9996" width="15" style="125" bestFit="1" customWidth="1"/>
    <col min="9997" max="9997" width="15.7109375" style="125" bestFit="1" customWidth="1"/>
    <col min="9998" max="10240" width="11.140625" style="125"/>
    <col min="10241" max="10241" width="13.85546875" style="125" customWidth="1"/>
    <col min="10242" max="10242" width="9.85546875" style="125" customWidth="1"/>
    <col min="10243" max="10243" width="11.28515625" style="125" bestFit="1" customWidth="1"/>
    <col min="10244" max="10244" width="9.85546875" style="125" customWidth="1"/>
    <col min="10245" max="10245" width="2.42578125" style="125" customWidth="1"/>
    <col min="10246" max="10246" width="11.28515625" style="125" bestFit="1" customWidth="1"/>
    <col min="10247" max="10247" width="9.85546875" style="125" customWidth="1"/>
    <col min="10248" max="10248" width="2.42578125" style="125" customWidth="1"/>
    <col min="10249" max="10249" width="16" style="125" bestFit="1" customWidth="1"/>
    <col min="10250" max="10250" width="15.7109375" style="125" bestFit="1" customWidth="1"/>
    <col min="10251" max="10251" width="2.42578125" style="125" customWidth="1"/>
    <col min="10252" max="10252" width="15" style="125" bestFit="1" customWidth="1"/>
    <col min="10253" max="10253" width="15.7109375" style="125" bestFit="1" customWidth="1"/>
    <col min="10254" max="10496" width="11.140625" style="125"/>
    <col min="10497" max="10497" width="13.85546875" style="125" customWidth="1"/>
    <col min="10498" max="10498" width="9.85546875" style="125" customWidth="1"/>
    <col min="10499" max="10499" width="11.28515625" style="125" bestFit="1" customWidth="1"/>
    <col min="10500" max="10500" width="9.85546875" style="125" customWidth="1"/>
    <col min="10501" max="10501" width="2.42578125" style="125" customWidth="1"/>
    <col min="10502" max="10502" width="11.28515625" style="125" bestFit="1" customWidth="1"/>
    <col min="10503" max="10503" width="9.85546875" style="125" customWidth="1"/>
    <col min="10504" max="10504" width="2.42578125" style="125" customWidth="1"/>
    <col min="10505" max="10505" width="16" style="125" bestFit="1" customWidth="1"/>
    <col min="10506" max="10506" width="15.7109375" style="125" bestFit="1" customWidth="1"/>
    <col min="10507" max="10507" width="2.42578125" style="125" customWidth="1"/>
    <col min="10508" max="10508" width="15" style="125" bestFit="1" customWidth="1"/>
    <col min="10509" max="10509" width="15.7109375" style="125" bestFit="1" customWidth="1"/>
    <col min="10510" max="10752" width="11.140625" style="125"/>
    <col min="10753" max="10753" width="13.85546875" style="125" customWidth="1"/>
    <col min="10754" max="10754" width="9.85546875" style="125" customWidth="1"/>
    <col min="10755" max="10755" width="11.28515625" style="125" bestFit="1" customWidth="1"/>
    <col min="10756" max="10756" width="9.85546875" style="125" customWidth="1"/>
    <col min="10757" max="10757" width="2.42578125" style="125" customWidth="1"/>
    <col min="10758" max="10758" width="11.28515625" style="125" bestFit="1" customWidth="1"/>
    <col min="10759" max="10759" width="9.85546875" style="125" customWidth="1"/>
    <col min="10760" max="10760" width="2.42578125" style="125" customWidth="1"/>
    <col min="10761" max="10761" width="16" style="125" bestFit="1" customWidth="1"/>
    <col min="10762" max="10762" width="15.7109375" style="125" bestFit="1" customWidth="1"/>
    <col min="10763" max="10763" width="2.42578125" style="125" customWidth="1"/>
    <col min="10764" max="10764" width="15" style="125" bestFit="1" customWidth="1"/>
    <col min="10765" max="10765" width="15.7109375" style="125" bestFit="1" customWidth="1"/>
    <col min="10766" max="11008" width="11.140625" style="125"/>
    <col min="11009" max="11009" width="13.85546875" style="125" customWidth="1"/>
    <col min="11010" max="11010" width="9.85546875" style="125" customWidth="1"/>
    <col min="11011" max="11011" width="11.28515625" style="125" bestFit="1" customWidth="1"/>
    <col min="11012" max="11012" width="9.85546875" style="125" customWidth="1"/>
    <col min="11013" max="11013" width="2.42578125" style="125" customWidth="1"/>
    <col min="11014" max="11014" width="11.28515625" style="125" bestFit="1" customWidth="1"/>
    <col min="11015" max="11015" width="9.85546875" style="125" customWidth="1"/>
    <col min="11016" max="11016" width="2.42578125" style="125" customWidth="1"/>
    <col min="11017" max="11017" width="16" style="125" bestFit="1" customWidth="1"/>
    <col min="11018" max="11018" width="15.7109375" style="125" bestFit="1" customWidth="1"/>
    <col min="11019" max="11019" width="2.42578125" style="125" customWidth="1"/>
    <col min="11020" max="11020" width="15" style="125" bestFit="1" customWidth="1"/>
    <col min="11021" max="11021" width="15.7109375" style="125" bestFit="1" customWidth="1"/>
    <col min="11022" max="11264" width="11.140625" style="125"/>
    <col min="11265" max="11265" width="13.85546875" style="125" customWidth="1"/>
    <col min="11266" max="11266" width="9.85546875" style="125" customWidth="1"/>
    <col min="11267" max="11267" width="11.28515625" style="125" bestFit="1" customWidth="1"/>
    <col min="11268" max="11268" width="9.85546875" style="125" customWidth="1"/>
    <col min="11269" max="11269" width="2.42578125" style="125" customWidth="1"/>
    <col min="11270" max="11270" width="11.28515625" style="125" bestFit="1" customWidth="1"/>
    <col min="11271" max="11271" width="9.85546875" style="125" customWidth="1"/>
    <col min="11272" max="11272" width="2.42578125" style="125" customWidth="1"/>
    <col min="11273" max="11273" width="16" style="125" bestFit="1" customWidth="1"/>
    <col min="11274" max="11274" width="15.7109375" style="125" bestFit="1" customWidth="1"/>
    <col min="11275" max="11275" width="2.42578125" style="125" customWidth="1"/>
    <col min="11276" max="11276" width="15" style="125" bestFit="1" customWidth="1"/>
    <col min="11277" max="11277" width="15.7109375" style="125" bestFit="1" customWidth="1"/>
    <col min="11278" max="11520" width="11.140625" style="125"/>
    <col min="11521" max="11521" width="13.85546875" style="125" customWidth="1"/>
    <col min="11522" max="11522" width="9.85546875" style="125" customWidth="1"/>
    <col min="11523" max="11523" width="11.28515625" style="125" bestFit="1" customWidth="1"/>
    <col min="11524" max="11524" width="9.85546875" style="125" customWidth="1"/>
    <col min="11525" max="11525" width="2.42578125" style="125" customWidth="1"/>
    <col min="11526" max="11526" width="11.28515625" style="125" bestFit="1" customWidth="1"/>
    <col min="11527" max="11527" width="9.85546875" style="125" customWidth="1"/>
    <col min="11528" max="11528" width="2.42578125" style="125" customWidth="1"/>
    <col min="11529" max="11529" width="16" style="125" bestFit="1" customWidth="1"/>
    <col min="11530" max="11530" width="15.7109375" style="125" bestFit="1" customWidth="1"/>
    <col min="11531" max="11531" width="2.42578125" style="125" customWidth="1"/>
    <col min="11532" max="11532" width="15" style="125" bestFit="1" customWidth="1"/>
    <col min="11533" max="11533" width="15.7109375" style="125" bestFit="1" customWidth="1"/>
    <col min="11534" max="11776" width="11.140625" style="125"/>
    <col min="11777" max="11777" width="13.85546875" style="125" customWidth="1"/>
    <col min="11778" max="11778" width="9.85546875" style="125" customWidth="1"/>
    <col min="11779" max="11779" width="11.28515625" style="125" bestFit="1" customWidth="1"/>
    <col min="11780" max="11780" width="9.85546875" style="125" customWidth="1"/>
    <col min="11781" max="11781" width="2.42578125" style="125" customWidth="1"/>
    <col min="11782" max="11782" width="11.28515625" style="125" bestFit="1" customWidth="1"/>
    <col min="11783" max="11783" width="9.85546875" style="125" customWidth="1"/>
    <col min="11784" max="11784" width="2.42578125" style="125" customWidth="1"/>
    <col min="11785" max="11785" width="16" style="125" bestFit="1" customWidth="1"/>
    <col min="11786" max="11786" width="15.7109375" style="125" bestFit="1" customWidth="1"/>
    <col min="11787" max="11787" width="2.42578125" style="125" customWidth="1"/>
    <col min="11788" max="11788" width="15" style="125" bestFit="1" customWidth="1"/>
    <col min="11789" max="11789" width="15.7109375" style="125" bestFit="1" customWidth="1"/>
    <col min="11790" max="12032" width="11.140625" style="125"/>
    <col min="12033" max="12033" width="13.85546875" style="125" customWidth="1"/>
    <col min="12034" max="12034" width="9.85546875" style="125" customWidth="1"/>
    <col min="12035" max="12035" width="11.28515625" style="125" bestFit="1" customWidth="1"/>
    <col min="12036" max="12036" width="9.85546875" style="125" customWidth="1"/>
    <col min="12037" max="12037" width="2.42578125" style="125" customWidth="1"/>
    <col min="12038" max="12038" width="11.28515625" style="125" bestFit="1" customWidth="1"/>
    <col min="12039" max="12039" width="9.85546875" style="125" customWidth="1"/>
    <col min="12040" max="12040" width="2.42578125" style="125" customWidth="1"/>
    <col min="12041" max="12041" width="16" style="125" bestFit="1" customWidth="1"/>
    <col min="12042" max="12042" width="15.7109375" style="125" bestFit="1" customWidth="1"/>
    <col min="12043" max="12043" width="2.42578125" style="125" customWidth="1"/>
    <col min="12044" max="12044" width="15" style="125" bestFit="1" customWidth="1"/>
    <col min="12045" max="12045" width="15.7109375" style="125" bestFit="1" customWidth="1"/>
    <col min="12046" max="12288" width="11.140625" style="125"/>
    <col min="12289" max="12289" width="13.85546875" style="125" customWidth="1"/>
    <col min="12290" max="12290" width="9.85546875" style="125" customWidth="1"/>
    <col min="12291" max="12291" width="11.28515625" style="125" bestFit="1" customWidth="1"/>
    <col min="12292" max="12292" width="9.85546875" style="125" customWidth="1"/>
    <col min="12293" max="12293" width="2.42578125" style="125" customWidth="1"/>
    <col min="12294" max="12294" width="11.28515625" style="125" bestFit="1" customWidth="1"/>
    <col min="12295" max="12295" width="9.85546875" style="125" customWidth="1"/>
    <col min="12296" max="12296" width="2.42578125" style="125" customWidth="1"/>
    <col min="12297" max="12297" width="16" style="125" bestFit="1" customWidth="1"/>
    <col min="12298" max="12298" width="15.7109375" style="125" bestFit="1" customWidth="1"/>
    <col min="12299" max="12299" width="2.42578125" style="125" customWidth="1"/>
    <col min="12300" max="12300" width="15" style="125" bestFit="1" customWidth="1"/>
    <col min="12301" max="12301" width="15.7109375" style="125" bestFit="1" customWidth="1"/>
    <col min="12302" max="12544" width="11.140625" style="125"/>
    <col min="12545" max="12545" width="13.85546875" style="125" customWidth="1"/>
    <col min="12546" max="12546" width="9.85546875" style="125" customWidth="1"/>
    <col min="12547" max="12547" width="11.28515625" style="125" bestFit="1" customWidth="1"/>
    <col min="12548" max="12548" width="9.85546875" style="125" customWidth="1"/>
    <col min="12549" max="12549" width="2.42578125" style="125" customWidth="1"/>
    <col min="12550" max="12550" width="11.28515625" style="125" bestFit="1" customWidth="1"/>
    <col min="12551" max="12551" width="9.85546875" style="125" customWidth="1"/>
    <col min="12552" max="12552" width="2.42578125" style="125" customWidth="1"/>
    <col min="12553" max="12553" width="16" style="125" bestFit="1" customWidth="1"/>
    <col min="12554" max="12554" width="15.7109375" style="125" bestFit="1" customWidth="1"/>
    <col min="12555" max="12555" width="2.42578125" style="125" customWidth="1"/>
    <col min="12556" max="12556" width="15" style="125" bestFit="1" customWidth="1"/>
    <col min="12557" max="12557" width="15.7109375" style="125" bestFit="1" customWidth="1"/>
    <col min="12558" max="12800" width="11.140625" style="125"/>
    <col min="12801" max="12801" width="13.85546875" style="125" customWidth="1"/>
    <col min="12802" max="12802" width="9.85546875" style="125" customWidth="1"/>
    <col min="12803" max="12803" width="11.28515625" style="125" bestFit="1" customWidth="1"/>
    <col min="12804" max="12804" width="9.85546875" style="125" customWidth="1"/>
    <col min="12805" max="12805" width="2.42578125" style="125" customWidth="1"/>
    <col min="12806" max="12806" width="11.28515625" style="125" bestFit="1" customWidth="1"/>
    <col min="12807" max="12807" width="9.85546875" style="125" customWidth="1"/>
    <col min="12808" max="12808" width="2.42578125" style="125" customWidth="1"/>
    <col min="12809" max="12809" width="16" style="125" bestFit="1" customWidth="1"/>
    <col min="12810" max="12810" width="15.7109375" style="125" bestFit="1" customWidth="1"/>
    <col min="12811" max="12811" width="2.42578125" style="125" customWidth="1"/>
    <col min="12812" max="12812" width="15" style="125" bestFit="1" customWidth="1"/>
    <col min="12813" max="12813" width="15.7109375" style="125" bestFit="1" customWidth="1"/>
    <col min="12814" max="13056" width="11.140625" style="125"/>
    <col min="13057" max="13057" width="13.85546875" style="125" customWidth="1"/>
    <col min="13058" max="13058" width="9.85546875" style="125" customWidth="1"/>
    <col min="13059" max="13059" width="11.28515625" style="125" bestFit="1" customWidth="1"/>
    <col min="13060" max="13060" width="9.85546875" style="125" customWidth="1"/>
    <col min="13061" max="13061" width="2.42578125" style="125" customWidth="1"/>
    <col min="13062" max="13062" width="11.28515625" style="125" bestFit="1" customWidth="1"/>
    <col min="13063" max="13063" width="9.85546875" style="125" customWidth="1"/>
    <col min="13064" max="13064" width="2.42578125" style="125" customWidth="1"/>
    <col min="13065" max="13065" width="16" style="125" bestFit="1" customWidth="1"/>
    <col min="13066" max="13066" width="15.7109375" style="125" bestFit="1" customWidth="1"/>
    <col min="13067" max="13067" width="2.42578125" style="125" customWidth="1"/>
    <col min="13068" max="13068" width="15" style="125" bestFit="1" customWidth="1"/>
    <col min="13069" max="13069" width="15.7109375" style="125" bestFit="1" customWidth="1"/>
    <col min="13070" max="13312" width="11.140625" style="125"/>
    <col min="13313" max="13313" width="13.85546875" style="125" customWidth="1"/>
    <col min="13314" max="13314" width="9.85546875" style="125" customWidth="1"/>
    <col min="13315" max="13315" width="11.28515625" style="125" bestFit="1" customWidth="1"/>
    <col min="13316" max="13316" width="9.85546875" style="125" customWidth="1"/>
    <col min="13317" max="13317" width="2.42578125" style="125" customWidth="1"/>
    <col min="13318" max="13318" width="11.28515625" style="125" bestFit="1" customWidth="1"/>
    <col min="13319" max="13319" width="9.85546875" style="125" customWidth="1"/>
    <col min="13320" max="13320" width="2.42578125" style="125" customWidth="1"/>
    <col min="13321" max="13321" width="16" style="125" bestFit="1" customWidth="1"/>
    <col min="13322" max="13322" width="15.7109375" style="125" bestFit="1" customWidth="1"/>
    <col min="13323" max="13323" width="2.42578125" style="125" customWidth="1"/>
    <col min="13324" max="13324" width="15" style="125" bestFit="1" customWidth="1"/>
    <col min="13325" max="13325" width="15.7109375" style="125" bestFit="1" customWidth="1"/>
    <col min="13326" max="13568" width="11.140625" style="125"/>
    <col min="13569" max="13569" width="13.85546875" style="125" customWidth="1"/>
    <col min="13570" max="13570" width="9.85546875" style="125" customWidth="1"/>
    <col min="13571" max="13571" width="11.28515625" style="125" bestFit="1" customWidth="1"/>
    <col min="13572" max="13572" width="9.85546875" style="125" customWidth="1"/>
    <col min="13573" max="13573" width="2.42578125" style="125" customWidth="1"/>
    <col min="13574" max="13574" width="11.28515625" style="125" bestFit="1" customWidth="1"/>
    <col min="13575" max="13575" width="9.85546875" style="125" customWidth="1"/>
    <col min="13576" max="13576" width="2.42578125" style="125" customWidth="1"/>
    <col min="13577" max="13577" width="16" style="125" bestFit="1" customWidth="1"/>
    <col min="13578" max="13578" width="15.7109375" style="125" bestFit="1" customWidth="1"/>
    <col min="13579" max="13579" width="2.42578125" style="125" customWidth="1"/>
    <col min="13580" max="13580" width="15" style="125" bestFit="1" customWidth="1"/>
    <col min="13581" max="13581" width="15.7109375" style="125" bestFit="1" customWidth="1"/>
    <col min="13582" max="13824" width="11.140625" style="125"/>
    <col min="13825" max="13825" width="13.85546875" style="125" customWidth="1"/>
    <col min="13826" max="13826" width="9.85546875" style="125" customWidth="1"/>
    <col min="13827" max="13827" width="11.28515625" style="125" bestFit="1" customWidth="1"/>
    <col min="13828" max="13828" width="9.85546875" style="125" customWidth="1"/>
    <col min="13829" max="13829" width="2.42578125" style="125" customWidth="1"/>
    <col min="13830" max="13830" width="11.28515625" style="125" bestFit="1" customWidth="1"/>
    <col min="13831" max="13831" width="9.85546875" style="125" customWidth="1"/>
    <col min="13832" max="13832" width="2.42578125" style="125" customWidth="1"/>
    <col min="13833" max="13833" width="16" style="125" bestFit="1" customWidth="1"/>
    <col min="13834" max="13834" width="15.7109375" style="125" bestFit="1" customWidth="1"/>
    <col min="13835" max="13835" width="2.42578125" style="125" customWidth="1"/>
    <col min="13836" max="13836" width="15" style="125" bestFit="1" customWidth="1"/>
    <col min="13837" max="13837" width="15.7109375" style="125" bestFit="1" customWidth="1"/>
    <col min="13838" max="14080" width="11.140625" style="125"/>
    <col min="14081" max="14081" width="13.85546875" style="125" customWidth="1"/>
    <col min="14082" max="14082" width="9.85546875" style="125" customWidth="1"/>
    <col min="14083" max="14083" width="11.28515625" style="125" bestFit="1" customWidth="1"/>
    <col min="14084" max="14084" width="9.85546875" style="125" customWidth="1"/>
    <col min="14085" max="14085" width="2.42578125" style="125" customWidth="1"/>
    <col min="14086" max="14086" width="11.28515625" style="125" bestFit="1" customWidth="1"/>
    <col min="14087" max="14087" width="9.85546875" style="125" customWidth="1"/>
    <col min="14088" max="14088" width="2.42578125" style="125" customWidth="1"/>
    <col min="14089" max="14089" width="16" style="125" bestFit="1" customWidth="1"/>
    <col min="14090" max="14090" width="15.7109375" style="125" bestFit="1" customWidth="1"/>
    <col min="14091" max="14091" width="2.42578125" style="125" customWidth="1"/>
    <col min="14092" max="14092" width="15" style="125" bestFit="1" customWidth="1"/>
    <col min="14093" max="14093" width="15.7109375" style="125" bestFit="1" customWidth="1"/>
    <col min="14094" max="14336" width="11.140625" style="125"/>
    <col min="14337" max="14337" width="13.85546875" style="125" customWidth="1"/>
    <col min="14338" max="14338" width="9.85546875" style="125" customWidth="1"/>
    <col min="14339" max="14339" width="11.28515625" style="125" bestFit="1" customWidth="1"/>
    <col min="14340" max="14340" width="9.85546875" style="125" customWidth="1"/>
    <col min="14341" max="14341" width="2.42578125" style="125" customWidth="1"/>
    <col min="14342" max="14342" width="11.28515625" style="125" bestFit="1" customWidth="1"/>
    <col min="14343" max="14343" width="9.85546875" style="125" customWidth="1"/>
    <col min="14344" max="14344" width="2.42578125" style="125" customWidth="1"/>
    <col min="14345" max="14345" width="16" style="125" bestFit="1" customWidth="1"/>
    <col min="14346" max="14346" width="15.7109375" style="125" bestFit="1" customWidth="1"/>
    <col min="14347" max="14347" width="2.42578125" style="125" customWidth="1"/>
    <col min="14348" max="14348" width="15" style="125" bestFit="1" customWidth="1"/>
    <col min="14349" max="14349" width="15.7109375" style="125" bestFit="1" customWidth="1"/>
    <col min="14350" max="14592" width="11.140625" style="125"/>
    <col min="14593" max="14593" width="13.85546875" style="125" customWidth="1"/>
    <col min="14594" max="14594" width="9.85546875" style="125" customWidth="1"/>
    <col min="14595" max="14595" width="11.28515625" style="125" bestFit="1" customWidth="1"/>
    <col min="14596" max="14596" width="9.85546875" style="125" customWidth="1"/>
    <col min="14597" max="14597" width="2.42578125" style="125" customWidth="1"/>
    <col min="14598" max="14598" width="11.28515625" style="125" bestFit="1" customWidth="1"/>
    <col min="14599" max="14599" width="9.85546875" style="125" customWidth="1"/>
    <col min="14600" max="14600" width="2.42578125" style="125" customWidth="1"/>
    <col min="14601" max="14601" width="16" style="125" bestFit="1" customWidth="1"/>
    <col min="14602" max="14602" width="15.7109375" style="125" bestFit="1" customWidth="1"/>
    <col min="14603" max="14603" width="2.42578125" style="125" customWidth="1"/>
    <col min="14604" max="14604" width="15" style="125" bestFit="1" customWidth="1"/>
    <col min="14605" max="14605" width="15.7109375" style="125" bestFit="1" customWidth="1"/>
    <col min="14606" max="14848" width="11.140625" style="125"/>
    <col min="14849" max="14849" width="13.85546875" style="125" customWidth="1"/>
    <col min="14850" max="14850" width="9.85546875" style="125" customWidth="1"/>
    <col min="14851" max="14851" width="11.28515625" style="125" bestFit="1" customWidth="1"/>
    <col min="14852" max="14852" width="9.85546875" style="125" customWidth="1"/>
    <col min="14853" max="14853" width="2.42578125" style="125" customWidth="1"/>
    <col min="14854" max="14854" width="11.28515625" style="125" bestFit="1" customWidth="1"/>
    <col min="14855" max="14855" width="9.85546875" style="125" customWidth="1"/>
    <col min="14856" max="14856" width="2.42578125" style="125" customWidth="1"/>
    <col min="14857" max="14857" width="16" style="125" bestFit="1" customWidth="1"/>
    <col min="14858" max="14858" width="15.7109375" style="125" bestFit="1" customWidth="1"/>
    <col min="14859" max="14859" width="2.42578125" style="125" customWidth="1"/>
    <col min="14860" max="14860" width="15" style="125" bestFit="1" customWidth="1"/>
    <col min="14861" max="14861" width="15.7109375" style="125" bestFit="1" customWidth="1"/>
    <col min="14862" max="15104" width="11.140625" style="125"/>
    <col min="15105" max="15105" width="13.85546875" style="125" customWidth="1"/>
    <col min="15106" max="15106" width="9.85546875" style="125" customWidth="1"/>
    <col min="15107" max="15107" width="11.28515625" style="125" bestFit="1" customWidth="1"/>
    <col min="15108" max="15108" width="9.85546875" style="125" customWidth="1"/>
    <col min="15109" max="15109" width="2.42578125" style="125" customWidth="1"/>
    <col min="15110" max="15110" width="11.28515625" style="125" bestFit="1" customWidth="1"/>
    <col min="15111" max="15111" width="9.85546875" style="125" customWidth="1"/>
    <col min="15112" max="15112" width="2.42578125" style="125" customWidth="1"/>
    <col min="15113" max="15113" width="16" style="125" bestFit="1" customWidth="1"/>
    <col min="15114" max="15114" width="15.7109375" style="125" bestFit="1" customWidth="1"/>
    <col min="15115" max="15115" width="2.42578125" style="125" customWidth="1"/>
    <col min="15116" max="15116" width="15" style="125" bestFit="1" customWidth="1"/>
    <col min="15117" max="15117" width="15.7109375" style="125" bestFit="1" customWidth="1"/>
    <col min="15118" max="15360" width="11.140625" style="125"/>
    <col min="15361" max="15361" width="13.85546875" style="125" customWidth="1"/>
    <col min="15362" max="15362" width="9.85546875" style="125" customWidth="1"/>
    <col min="15363" max="15363" width="11.28515625" style="125" bestFit="1" customWidth="1"/>
    <col min="15364" max="15364" width="9.85546875" style="125" customWidth="1"/>
    <col min="15365" max="15365" width="2.42578125" style="125" customWidth="1"/>
    <col min="15366" max="15366" width="11.28515625" style="125" bestFit="1" customWidth="1"/>
    <col min="15367" max="15367" width="9.85546875" style="125" customWidth="1"/>
    <col min="15368" max="15368" width="2.42578125" style="125" customWidth="1"/>
    <col min="15369" max="15369" width="16" style="125" bestFit="1" customWidth="1"/>
    <col min="15370" max="15370" width="15.7109375" style="125" bestFit="1" customWidth="1"/>
    <col min="15371" max="15371" width="2.42578125" style="125" customWidth="1"/>
    <col min="15372" max="15372" width="15" style="125" bestFit="1" customWidth="1"/>
    <col min="15373" max="15373" width="15.7109375" style="125" bestFit="1" customWidth="1"/>
    <col min="15374" max="15616" width="11.140625" style="125"/>
    <col min="15617" max="15617" width="13.85546875" style="125" customWidth="1"/>
    <col min="15618" max="15618" width="9.85546875" style="125" customWidth="1"/>
    <col min="15619" max="15619" width="11.28515625" style="125" bestFit="1" customWidth="1"/>
    <col min="15620" max="15620" width="9.85546875" style="125" customWidth="1"/>
    <col min="15621" max="15621" width="2.42578125" style="125" customWidth="1"/>
    <col min="15622" max="15622" width="11.28515625" style="125" bestFit="1" customWidth="1"/>
    <col min="15623" max="15623" width="9.85546875" style="125" customWidth="1"/>
    <col min="15624" max="15624" width="2.42578125" style="125" customWidth="1"/>
    <col min="15625" max="15625" width="16" style="125" bestFit="1" customWidth="1"/>
    <col min="15626" max="15626" width="15.7109375" style="125" bestFit="1" customWidth="1"/>
    <col min="15627" max="15627" width="2.42578125" style="125" customWidth="1"/>
    <col min="15628" max="15628" width="15" style="125" bestFit="1" customWidth="1"/>
    <col min="15629" max="15629" width="15.7109375" style="125" bestFit="1" customWidth="1"/>
    <col min="15630" max="15872" width="11.140625" style="125"/>
    <col min="15873" max="15873" width="13.85546875" style="125" customWidth="1"/>
    <col min="15874" max="15874" width="9.85546875" style="125" customWidth="1"/>
    <col min="15875" max="15875" width="11.28515625" style="125" bestFit="1" customWidth="1"/>
    <col min="15876" max="15876" width="9.85546875" style="125" customWidth="1"/>
    <col min="15877" max="15877" width="2.42578125" style="125" customWidth="1"/>
    <col min="15878" max="15878" width="11.28515625" style="125" bestFit="1" customWidth="1"/>
    <col min="15879" max="15879" width="9.85546875" style="125" customWidth="1"/>
    <col min="15880" max="15880" width="2.42578125" style="125" customWidth="1"/>
    <col min="15881" max="15881" width="16" style="125" bestFit="1" customWidth="1"/>
    <col min="15882" max="15882" width="15.7109375" style="125" bestFit="1" customWidth="1"/>
    <col min="15883" max="15883" width="2.42578125" style="125" customWidth="1"/>
    <col min="15884" max="15884" width="15" style="125" bestFit="1" customWidth="1"/>
    <col min="15885" max="15885" width="15.7109375" style="125" bestFit="1" customWidth="1"/>
    <col min="15886" max="16128" width="11.140625" style="125"/>
    <col min="16129" max="16129" width="13.85546875" style="125" customWidth="1"/>
    <col min="16130" max="16130" width="9.85546875" style="125" customWidth="1"/>
    <col min="16131" max="16131" width="11.28515625" style="125" bestFit="1" customWidth="1"/>
    <col min="16132" max="16132" width="9.85546875" style="125" customWidth="1"/>
    <col min="16133" max="16133" width="2.42578125" style="125" customWidth="1"/>
    <col min="16134" max="16134" width="11.28515625" style="125" bestFit="1" customWidth="1"/>
    <col min="16135" max="16135" width="9.85546875" style="125" customWidth="1"/>
    <col min="16136" max="16136" width="2.42578125" style="125" customWidth="1"/>
    <col min="16137" max="16137" width="16" style="125" bestFit="1" customWidth="1"/>
    <col min="16138" max="16138" width="15.7109375" style="125" bestFit="1" customWidth="1"/>
    <col min="16139" max="16139" width="2.42578125" style="125" customWidth="1"/>
    <col min="16140" max="16140" width="15" style="125" bestFit="1" customWidth="1"/>
    <col min="16141" max="16141" width="15.7109375" style="125" bestFit="1" customWidth="1"/>
    <col min="16142" max="16384" width="11.140625" style="125"/>
  </cols>
  <sheetData>
    <row r="1" spans="1:13">
      <c r="A1" s="124" t="s">
        <v>215</v>
      </c>
    </row>
    <row r="2" spans="1:13">
      <c r="C2" s="127"/>
      <c r="I2" s="128"/>
      <c r="J2" s="128"/>
      <c r="L2" s="128"/>
      <c r="M2" s="128"/>
    </row>
    <row r="3" spans="1:13" s="132" customFormat="1" ht="15" customHeight="1">
      <c r="A3" s="129"/>
      <c r="B3" s="129" t="s">
        <v>63</v>
      </c>
      <c r="C3" s="130" t="s">
        <v>64</v>
      </c>
      <c r="D3" s="130"/>
      <c r="E3" s="129"/>
      <c r="F3" s="130" t="s">
        <v>65</v>
      </c>
      <c r="G3" s="130"/>
      <c r="H3" s="129"/>
      <c r="I3" s="131" t="s">
        <v>66</v>
      </c>
      <c r="J3" s="131" t="s">
        <v>67</v>
      </c>
      <c r="K3" s="129"/>
      <c r="L3" s="131" t="s">
        <v>174</v>
      </c>
      <c r="M3" s="131" t="s">
        <v>172</v>
      </c>
    </row>
    <row r="4" spans="1:13" s="135" customFormat="1">
      <c r="A4" s="133"/>
      <c r="B4" s="133" t="s">
        <v>68</v>
      </c>
      <c r="C4" s="133" t="s">
        <v>69</v>
      </c>
      <c r="D4" s="133" t="s">
        <v>70</v>
      </c>
      <c r="E4" s="133"/>
      <c r="F4" s="133" t="s">
        <v>69</v>
      </c>
      <c r="G4" s="133" t="s">
        <v>70</v>
      </c>
      <c r="H4" s="133"/>
      <c r="I4" s="134" t="s">
        <v>71</v>
      </c>
      <c r="J4" s="134" t="s">
        <v>71</v>
      </c>
      <c r="K4" s="133"/>
      <c r="L4" s="134" t="s">
        <v>71</v>
      </c>
      <c r="M4" s="134" t="s">
        <v>71</v>
      </c>
    </row>
    <row r="5" spans="1:13" s="132" customFormat="1" ht="15.75">
      <c r="A5" s="133"/>
      <c r="B5" s="133" t="s">
        <v>210</v>
      </c>
      <c r="C5" s="133" t="s">
        <v>211</v>
      </c>
      <c r="D5" s="133" t="s">
        <v>212</v>
      </c>
      <c r="E5" s="133"/>
      <c r="F5" s="133" t="s">
        <v>211</v>
      </c>
      <c r="G5" s="133" t="s">
        <v>212</v>
      </c>
      <c r="H5" s="133"/>
      <c r="I5" s="136" t="s">
        <v>72</v>
      </c>
      <c r="J5" s="136" t="s">
        <v>73</v>
      </c>
      <c r="K5" s="133"/>
      <c r="L5" s="136" t="s">
        <v>72</v>
      </c>
      <c r="M5" s="136" t="s">
        <v>173</v>
      </c>
    </row>
    <row r="6" spans="1:13" s="132" customFormat="1">
      <c r="A6" s="137"/>
      <c r="B6" s="138" t="s">
        <v>74</v>
      </c>
      <c r="C6" s="138" t="s">
        <v>75</v>
      </c>
      <c r="D6" s="138" t="s">
        <v>76</v>
      </c>
      <c r="E6" s="138"/>
      <c r="F6" s="138" t="s">
        <v>77</v>
      </c>
      <c r="G6" s="138" t="s">
        <v>78</v>
      </c>
      <c r="H6" s="133"/>
      <c r="I6" s="139" t="s">
        <v>79</v>
      </c>
      <c r="J6" s="139" t="s">
        <v>80</v>
      </c>
      <c r="K6" s="138"/>
      <c r="L6" s="139" t="s">
        <v>81</v>
      </c>
      <c r="M6" s="139" t="s">
        <v>82</v>
      </c>
    </row>
    <row r="7" spans="1:13" s="132" customFormat="1" ht="15" customHeight="1">
      <c r="A7" s="138"/>
      <c r="B7" s="380" t="s">
        <v>171</v>
      </c>
      <c r="C7" s="380"/>
      <c r="D7" s="380"/>
      <c r="E7" s="380"/>
      <c r="F7" s="380"/>
      <c r="G7" s="380"/>
      <c r="H7" s="138"/>
      <c r="I7" s="379" t="s">
        <v>11</v>
      </c>
      <c r="J7" s="379"/>
      <c r="K7" s="379"/>
      <c r="L7" s="379"/>
      <c r="M7" s="379"/>
    </row>
    <row r="8" spans="1:13" s="135" customFormat="1" ht="15" customHeight="1">
      <c r="A8" s="133"/>
      <c r="B8" s="133"/>
      <c r="C8" s="133"/>
      <c r="D8" s="133"/>
      <c r="E8" s="133"/>
      <c r="F8" s="133"/>
      <c r="G8" s="133"/>
      <c r="H8" s="133"/>
      <c r="I8" s="136"/>
      <c r="J8" s="136"/>
      <c r="K8" s="136"/>
      <c r="L8" s="136"/>
      <c r="M8" s="136"/>
    </row>
    <row r="9" spans="1:13" s="143" customFormat="1" ht="13.5" customHeight="1">
      <c r="A9" s="140" t="s">
        <v>125</v>
      </c>
      <c r="B9" s="141">
        <v>306319</v>
      </c>
      <c r="C9" s="141">
        <v>75337</v>
      </c>
      <c r="D9" s="141">
        <v>60284.215718841187</v>
      </c>
      <c r="E9" s="141"/>
      <c r="F9" s="141">
        <v>92259</v>
      </c>
      <c r="G9" s="141">
        <v>56616.211631586164</v>
      </c>
      <c r="H9" s="140"/>
      <c r="I9" s="142">
        <v>24.594295489342809</v>
      </c>
      <c r="J9" s="142">
        <v>80.019400452422033</v>
      </c>
      <c r="K9" s="142"/>
      <c r="L9" s="142">
        <v>30.118601849705698</v>
      </c>
      <c r="M9" s="142">
        <v>61.366600149130349</v>
      </c>
    </row>
    <row r="10" spans="1:13" ht="13.5" customHeight="1">
      <c r="A10" s="124" t="s">
        <v>47</v>
      </c>
      <c r="B10" s="144">
        <v>53509</v>
      </c>
      <c r="C10" s="145">
        <v>12700</v>
      </c>
      <c r="D10" s="145">
        <v>16407.230769230773</v>
      </c>
      <c r="E10" s="145"/>
      <c r="F10" s="145">
        <v>7633</v>
      </c>
      <c r="G10" s="145">
        <v>10094.457264957264</v>
      </c>
      <c r="H10" s="127"/>
      <c r="I10" s="146">
        <v>23.734325066811191</v>
      </c>
      <c r="J10" s="146">
        <v>129.19079345851003</v>
      </c>
      <c r="K10" s="146"/>
      <c r="L10" s="146">
        <v>14.264890018501559</v>
      </c>
      <c r="M10" s="146">
        <v>132.2475732340792</v>
      </c>
    </row>
    <row r="11" spans="1:13" ht="13.5" customHeight="1">
      <c r="A11" s="124" t="s">
        <v>85</v>
      </c>
      <c r="B11" s="144">
        <v>1868</v>
      </c>
      <c r="C11" s="145">
        <v>370</v>
      </c>
      <c r="D11" s="145">
        <v>518.20512820512818</v>
      </c>
      <c r="E11" s="145"/>
      <c r="F11" s="145">
        <v>385</v>
      </c>
      <c r="G11" s="145">
        <v>720.68376068376074</v>
      </c>
      <c r="H11" s="127"/>
      <c r="I11" s="146">
        <v>19.807280513918631</v>
      </c>
      <c r="J11" s="146">
        <v>140.05544005544004</v>
      </c>
      <c r="K11" s="146"/>
      <c r="L11" s="146">
        <v>20.610278372591008</v>
      </c>
      <c r="M11" s="146">
        <v>187.19058719058722</v>
      </c>
    </row>
    <row r="12" spans="1:13" ht="13.5" customHeight="1">
      <c r="A12" s="124" t="s">
        <v>49</v>
      </c>
      <c r="B12" s="144">
        <v>71858</v>
      </c>
      <c r="C12" s="145">
        <v>11825</v>
      </c>
      <c r="D12" s="145">
        <v>14326.153846153848</v>
      </c>
      <c r="E12" s="145"/>
      <c r="F12" s="145">
        <v>6380</v>
      </c>
      <c r="G12" s="145">
        <v>5317.9487179487178</v>
      </c>
      <c r="H12" s="127"/>
      <c r="I12" s="146">
        <v>16.456066130423892</v>
      </c>
      <c r="J12" s="146">
        <v>121.15140673280209</v>
      </c>
      <c r="K12" s="146"/>
      <c r="L12" s="146">
        <v>8.8786217261821925</v>
      </c>
      <c r="M12" s="146">
        <v>83.353428181014394</v>
      </c>
    </row>
    <row r="13" spans="1:13" ht="13.5" customHeight="1">
      <c r="A13" s="124" t="s">
        <v>48</v>
      </c>
      <c r="B13" s="144">
        <v>12769</v>
      </c>
      <c r="C13" s="145">
        <v>2944</v>
      </c>
      <c r="D13" s="145">
        <v>1465.8561144142691</v>
      </c>
      <c r="E13" s="145"/>
      <c r="F13" s="145">
        <v>662</v>
      </c>
      <c r="G13" s="145">
        <v>323.91610780795304</v>
      </c>
      <c r="H13" s="127"/>
      <c r="I13" s="146">
        <v>23.055838358524554</v>
      </c>
      <c r="J13" s="146">
        <v>49.791308234180335</v>
      </c>
      <c r="K13" s="146"/>
      <c r="L13" s="146">
        <v>5.1844310439345289</v>
      </c>
      <c r="M13" s="146">
        <v>48.929925650748189</v>
      </c>
    </row>
    <row r="14" spans="1:13" ht="13.5" customHeight="1">
      <c r="A14" s="124" t="s">
        <v>50</v>
      </c>
      <c r="B14" s="147">
        <v>62996</v>
      </c>
      <c r="C14" s="145">
        <v>13910</v>
      </c>
      <c r="D14" s="145">
        <v>6559.2305445978518</v>
      </c>
      <c r="E14" s="145"/>
      <c r="F14" s="145">
        <v>19350</v>
      </c>
      <c r="G14" s="145">
        <v>15529.691250273943</v>
      </c>
      <c r="H14" s="148"/>
      <c r="I14" s="146">
        <v>22.080767032827481</v>
      </c>
      <c r="J14" s="146">
        <v>47.154784648438905</v>
      </c>
      <c r="K14" s="149"/>
      <c r="L14" s="146">
        <v>30.716235951488983</v>
      </c>
      <c r="M14" s="146">
        <v>80.256802326997118</v>
      </c>
    </row>
    <row r="15" spans="1:13" ht="13.5" customHeight="1">
      <c r="A15" s="150" t="s">
        <v>169</v>
      </c>
      <c r="B15" s="144">
        <v>24267</v>
      </c>
      <c r="C15" s="145">
        <v>6092</v>
      </c>
      <c r="D15" s="145">
        <v>2360.1717948717951</v>
      </c>
      <c r="E15" s="145"/>
      <c r="F15" s="145">
        <v>35508</v>
      </c>
      <c r="G15" s="145">
        <v>10502.883760683761</v>
      </c>
      <c r="H15" s="127"/>
      <c r="I15" s="146">
        <v>25.104050768533401</v>
      </c>
      <c r="J15" s="146">
        <v>38.742150276950014</v>
      </c>
      <c r="K15" s="146"/>
      <c r="L15" s="146">
        <v>146.32216590431452</v>
      </c>
      <c r="M15" s="146">
        <v>29.578922385613836</v>
      </c>
    </row>
    <row r="16" spans="1:13" s="153" customFormat="1" ht="13.5" customHeight="1">
      <c r="A16" s="124" t="s">
        <v>251</v>
      </c>
      <c r="B16" s="147">
        <v>15405</v>
      </c>
      <c r="C16" s="151">
        <v>2692</v>
      </c>
      <c r="D16" s="151">
        <v>1220.6205128205129</v>
      </c>
      <c r="E16" s="151"/>
      <c r="F16" s="151">
        <v>22908</v>
      </c>
      <c r="G16" s="151">
        <v>7058.1401709401707</v>
      </c>
      <c r="H16" s="152"/>
      <c r="I16" s="146">
        <v>17.474845829276209</v>
      </c>
      <c r="J16" s="146">
        <v>45.342515335085913</v>
      </c>
      <c r="K16" s="146"/>
      <c r="L16" s="146">
        <v>148.70496592015579</v>
      </c>
      <c r="M16" s="146">
        <v>30.810809197399035</v>
      </c>
    </row>
    <row r="17" spans="1:13" s="153" customFormat="1" ht="13.5" customHeight="1">
      <c r="A17" s="124" t="s">
        <v>250</v>
      </c>
      <c r="B17" s="147">
        <v>8862</v>
      </c>
      <c r="C17" s="151">
        <v>3400</v>
      </c>
      <c r="D17" s="151">
        <v>1139.551282051282</v>
      </c>
      <c r="E17" s="151"/>
      <c r="F17" s="151">
        <v>12600</v>
      </c>
      <c r="G17" s="151">
        <v>3444.7435897435898</v>
      </c>
      <c r="H17" s="152"/>
      <c r="I17" s="146">
        <v>38.36605732340329</v>
      </c>
      <c r="J17" s="146">
        <v>33.516214177978881</v>
      </c>
      <c r="K17" s="146"/>
      <c r="L17" s="146">
        <v>142.18009478672985</v>
      </c>
      <c r="M17" s="146">
        <v>27.339234839234837</v>
      </c>
    </row>
    <row r="18" spans="1:13" ht="13.5" customHeight="1">
      <c r="A18" s="150" t="s">
        <v>135</v>
      </c>
      <c r="B18" s="144">
        <v>13917</v>
      </c>
      <c r="C18" s="145">
        <v>2196</v>
      </c>
      <c r="D18" s="145">
        <v>2002.7863247863247</v>
      </c>
      <c r="E18" s="145"/>
      <c r="F18" s="145">
        <v>3141</v>
      </c>
      <c r="G18" s="145">
        <v>2506.2547008547012</v>
      </c>
      <c r="H18" s="127"/>
      <c r="I18" s="146">
        <v>15.779262772149172</v>
      </c>
      <c r="J18" s="146">
        <v>91.20156305948656</v>
      </c>
      <c r="K18" s="146"/>
      <c r="L18" s="146">
        <v>22.569519292951068</v>
      </c>
      <c r="M18" s="146">
        <v>79.791617346536171</v>
      </c>
    </row>
    <row r="19" spans="1:13" ht="13.5" customHeight="1">
      <c r="A19" s="124" t="s">
        <v>170</v>
      </c>
      <c r="B19" s="144">
        <v>65135.000000000007</v>
      </c>
      <c r="C19" s="145">
        <v>25300</v>
      </c>
      <c r="D19" s="145">
        <v>16644.581196581195</v>
      </c>
      <c r="E19" s="145"/>
      <c r="F19" s="145">
        <v>19200</v>
      </c>
      <c r="G19" s="145">
        <v>11620.37606837607</v>
      </c>
      <c r="H19" s="127"/>
      <c r="I19" s="146">
        <v>38.842404237353186</v>
      </c>
      <c r="J19" s="146">
        <v>65.788858484510655</v>
      </c>
      <c r="K19" s="146"/>
      <c r="L19" s="146">
        <v>29.477239579335226</v>
      </c>
      <c r="M19" s="146">
        <v>60.522792022792025</v>
      </c>
    </row>
    <row r="20" spans="1:13" ht="13.5" customHeight="1">
      <c r="A20" s="124"/>
      <c r="B20" s="144"/>
      <c r="C20" s="145"/>
      <c r="D20" s="145"/>
      <c r="E20" s="145"/>
      <c r="F20" s="145"/>
      <c r="G20" s="145"/>
      <c r="H20" s="127"/>
      <c r="I20" s="146"/>
      <c r="J20" s="146"/>
      <c r="K20" s="146"/>
      <c r="L20" s="146"/>
      <c r="M20" s="146"/>
    </row>
    <row r="21" spans="1:13" s="143" customFormat="1" ht="13.5" customHeight="1">
      <c r="A21" s="154" t="s">
        <v>38</v>
      </c>
      <c r="B21" s="155">
        <v>120731.00000000001</v>
      </c>
      <c r="C21" s="141">
        <v>34249</v>
      </c>
      <c r="D21" s="141">
        <v>41142.552991452998</v>
      </c>
      <c r="E21" s="141"/>
      <c r="F21" s="141">
        <v>19706</v>
      </c>
      <c r="G21" s="141">
        <v>24409.356410256409</v>
      </c>
      <c r="H21" s="140"/>
      <c r="I21" s="142">
        <v>28.368024782367407</v>
      </c>
      <c r="J21" s="142">
        <v>120.12774969036468</v>
      </c>
      <c r="K21" s="142"/>
      <c r="L21" s="142">
        <v>16.32223703936851</v>
      </c>
      <c r="M21" s="142">
        <v>123.86763630496502</v>
      </c>
    </row>
    <row r="22" spans="1:13" ht="13.5" customHeight="1">
      <c r="A22" s="124" t="s">
        <v>51</v>
      </c>
      <c r="B22" s="144">
        <v>46465</v>
      </c>
      <c r="C22" s="145">
        <v>12559</v>
      </c>
      <c r="D22" s="145">
        <v>7055.2564102564102</v>
      </c>
      <c r="E22" s="145"/>
      <c r="F22" s="145">
        <v>7491</v>
      </c>
      <c r="G22" s="145">
        <v>4088.5897435897432</v>
      </c>
      <c r="H22" s="127"/>
      <c r="I22" s="146">
        <v>27.028946518885181</v>
      </c>
      <c r="J22" s="146">
        <v>56.176896331367232</v>
      </c>
      <c r="K22" s="146"/>
      <c r="L22" s="146">
        <v>16.121812116646939</v>
      </c>
      <c r="M22" s="146">
        <v>54.580025945664715</v>
      </c>
    </row>
    <row r="23" spans="1:13" ht="13.5" customHeight="1">
      <c r="A23" s="124" t="s">
        <v>53</v>
      </c>
      <c r="B23" s="144">
        <v>14471</v>
      </c>
      <c r="C23" s="145">
        <v>4780</v>
      </c>
      <c r="D23" s="145">
        <v>4487.1794871794873</v>
      </c>
      <c r="E23" s="145"/>
      <c r="F23" s="145">
        <v>1620</v>
      </c>
      <c r="G23" s="145">
        <v>1083.7606837606836</v>
      </c>
      <c r="H23" s="148"/>
      <c r="I23" s="146">
        <v>33.031580402183678</v>
      </c>
      <c r="J23" s="146">
        <v>93.874047848943249</v>
      </c>
      <c r="K23" s="149"/>
      <c r="L23" s="146">
        <v>11.194803399903254</v>
      </c>
      <c r="M23" s="146">
        <v>66.89880763954838</v>
      </c>
    </row>
    <row r="24" spans="1:13" ht="13.5" customHeight="1">
      <c r="A24" s="124" t="s">
        <v>52</v>
      </c>
      <c r="B24" s="144">
        <v>13816</v>
      </c>
      <c r="C24" s="145">
        <v>3877</v>
      </c>
      <c r="D24" s="145">
        <v>2906.0658119658128</v>
      </c>
      <c r="E24" s="145"/>
      <c r="F24" s="145">
        <v>1885</v>
      </c>
      <c r="G24" s="145">
        <v>1272.2709401709401</v>
      </c>
      <c r="H24" s="127"/>
      <c r="I24" s="146">
        <v>28.061667631731325</v>
      </c>
      <c r="J24" s="146">
        <v>74.956559503889935</v>
      </c>
      <c r="K24" s="146"/>
      <c r="L24" s="146">
        <v>13.643601621308628</v>
      </c>
      <c r="M24" s="146">
        <v>67.494479584665257</v>
      </c>
    </row>
    <row r="25" spans="1:13" ht="13.5" customHeight="1">
      <c r="A25" s="124" t="s">
        <v>54</v>
      </c>
      <c r="B25" s="144">
        <v>45979</v>
      </c>
      <c r="C25" s="145">
        <v>13033</v>
      </c>
      <c r="D25" s="145">
        <v>26694.051282051285</v>
      </c>
      <c r="E25" s="145"/>
      <c r="F25" s="145">
        <v>8710</v>
      </c>
      <c r="G25" s="145">
        <v>17964.735042735043</v>
      </c>
      <c r="H25" s="148"/>
      <c r="I25" s="146">
        <v>28.345549055003371</v>
      </c>
      <c r="J25" s="146">
        <v>204.81893103699292</v>
      </c>
      <c r="K25" s="149"/>
      <c r="L25" s="146">
        <v>18.943430696622372</v>
      </c>
      <c r="M25" s="146">
        <v>206.25413367089601</v>
      </c>
    </row>
    <row r="26" spans="1:13" ht="13.5" customHeight="1">
      <c r="A26" s="124"/>
      <c r="B26" s="144"/>
      <c r="C26" s="145"/>
      <c r="D26" s="145"/>
      <c r="E26" s="145"/>
      <c r="F26" s="145"/>
      <c r="G26" s="145"/>
      <c r="H26" s="148"/>
      <c r="I26" s="146"/>
      <c r="J26" s="146"/>
      <c r="K26" s="149"/>
      <c r="L26" s="146"/>
      <c r="M26" s="146"/>
    </row>
    <row r="27" spans="1:13" s="143" customFormat="1" ht="13.5" customHeight="1">
      <c r="A27" s="154" t="s">
        <v>139</v>
      </c>
      <c r="B27" s="155">
        <v>257409</v>
      </c>
      <c r="C27" s="141">
        <v>46308</v>
      </c>
      <c r="D27" s="141">
        <v>39224.725501316119</v>
      </c>
      <c r="E27" s="141"/>
      <c r="F27" s="141">
        <v>72599</v>
      </c>
      <c r="G27" s="141">
        <v>37627.420383635574</v>
      </c>
      <c r="H27" s="140"/>
      <c r="I27" s="142">
        <v>17.990046968054727</v>
      </c>
      <c r="J27" s="142">
        <v>84.703993913181563</v>
      </c>
      <c r="K27" s="142"/>
      <c r="L27" s="142">
        <v>28.20375355951035</v>
      </c>
      <c r="M27" s="142">
        <v>51.829116631958527</v>
      </c>
    </row>
    <row r="28" spans="1:13" ht="13.5" customHeight="1">
      <c r="A28" s="124" t="s">
        <v>55</v>
      </c>
      <c r="B28" s="144">
        <v>25077</v>
      </c>
      <c r="C28" s="145">
        <v>5446</v>
      </c>
      <c r="D28" s="145">
        <v>4896.9230769230771</v>
      </c>
      <c r="E28" s="145"/>
      <c r="F28" s="145">
        <v>2895</v>
      </c>
      <c r="G28" s="145">
        <v>2577.9487179487178</v>
      </c>
      <c r="H28" s="148"/>
      <c r="I28" s="146">
        <v>21.71711129720461</v>
      </c>
      <c r="J28" s="146">
        <v>89.917794287974246</v>
      </c>
      <c r="K28" s="149"/>
      <c r="L28" s="146">
        <v>11.544443115205167</v>
      </c>
      <c r="M28" s="146">
        <v>89.048314955050699</v>
      </c>
    </row>
    <row r="29" spans="1:13" ht="13.5" customHeight="1">
      <c r="A29" s="124" t="s">
        <v>56</v>
      </c>
      <c r="B29" s="144">
        <v>7876</v>
      </c>
      <c r="C29" s="145">
        <v>992</v>
      </c>
      <c r="D29" s="145">
        <v>594.72649572649584</v>
      </c>
      <c r="E29" s="145"/>
      <c r="F29" s="145">
        <v>1701</v>
      </c>
      <c r="G29" s="145">
        <v>753.74786324786328</v>
      </c>
      <c r="H29" s="148"/>
      <c r="I29" s="146">
        <v>12.595226003047234</v>
      </c>
      <c r="J29" s="146">
        <v>59.952267714364503</v>
      </c>
      <c r="K29" s="149"/>
      <c r="L29" s="146">
        <v>21.597257491112238</v>
      </c>
      <c r="M29" s="146">
        <v>44.312043694759744</v>
      </c>
    </row>
    <row r="30" spans="1:13" ht="13.5" customHeight="1">
      <c r="A30" s="124" t="s">
        <v>57</v>
      </c>
      <c r="B30" s="144">
        <v>67322</v>
      </c>
      <c r="C30" s="145">
        <v>11600</v>
      </c>
      <c r="D30" s="145">
        <v>13413.675213675215</v>
      </c>
      <c r="E30" s="145"/>
      <c r="F30" s="145">
        <v>9900</v>
      </c>
      <c r="G30" s="145">
        <v>10651.282051282051</v>
      </c>
      <c r="H30" s="148"/>
      <c r="I30" s="146">
        <v>17.230622976144499</v>
      </c>
      <c r="J30" s="146">
        <v>115.63513115237254</v>
      </c>
      <c r="K30" s="149"/>
      <c r="L30" s="146">
        <v>14.705445471019875</v>
      </c>
      <c r="M30" s="146">
        <v>107.58870758870758</v>
      </c>
    </row>
    <row r="31" spans="1:13" ht="13.5" customHeight="1">
      <c r="A31" s="124" t="s">
        <v>58</v>
      </c>
      <c r="B31" s="144">
        <v>86624</v>
      </c>
      <c r="C31" s="145">
        <v>16010</v>
      </c>
      <c r="D31" s="145">
        <v>15282.655072437647</v>
      </c>
      <c r="E31" s="145"/>
      <c r="F31" s="145">
        <v>29473</v>
      </c>
      <c r="G31" s="145">
        <v>12291.481659983487</v>
      </c>
      <c r="H31" s="127"/>
      <c r="I31" s="146">
        <v>18.482175840413742</v>
      </c>
      <c r="J31" s="146">
        <v>95.456933619223278</v>
      </c>
      <c r="K31" s="146"/>
      <c r="L31" s="146">
        <v>34.024057997783522</v>
      </c>
      <c r="M31" s="146">
        <v>41.704209479806899</v>
      </c>
    </row>
    <row r="32" spans="1:13" ht="13.5" customHeight="1">
      <c r="A32" s="124" t="s">
        <v>59</v>
      </c>
      <c r="B32" s="144">
        <v>15089</v>
      </c>
      <c r="C32" s="145">
        <v>2930</v>
      </c>
      <c r="D32" s="145">
        <v>2423.1623931623931</v>
      </c>
      <c r="E32" s="145"/>
      <c r="F32" s="145">
        <v>4470</v>
      </c>
      <c r="G32" s="145">
        <v>3561.6239316239312</v>
      </c>
      <c r="H32" s="127"/>
      <c r="I32" s="146">
        <v>19.418119159652729</v>
      </c>
      <c r="J32" s="146">
        <v>82.701788162539017</v>
      </c>
      <c r="K32" s="146"/>
      <c r="L32" s="146">
        <v>29.624229571210819</v>
      </c>
      <c r="M32" s="146">
        <v>79.678387732078988</v>
      </c>
    </row>
    <row r="33" spans="1:13" ht="13.5" customHeight="1">
      <c r="A33" s="124" t="s">
        <v>60</v>
      </c>
      <c r="B33" s="144">
        <v>55421</v>
      </c>
      <c r="C33" s="145">
        <v>9330</v>
      </c>
      <c r="D33" s="145">
        <v>2613.5832493912931</v>
      </c>
      <c r="E33" s="145"/>
      <c r="F33" s="145">
        <v>24160</v>
      </c>
      <c r="G33" s="145">
        <v>7791.3361595495226</v>
      </c>
      <c r="H33" s="127"/>
      <c r="I33" s="146">
        <v>16.834773822197363</v>
      </c>
      <c r="J33" s="146">
        <v>28.012682201407213</v>
      </c>
      <c r="K33" s="146"/>
      <c r="L33" s="146">
        <v>43.593583659623604</v>
      </c>
      <c r="M33" s="146">
        <v>32.24890794515531</v>
      </c>
    </row>
    <row r="34" spans="1:13" ht="13.5" customHeight="1">
      <c r="A34" s="124"/>
      <c r="B34" s="144"/>
      <c r="C34" s="145"/>
      <c r="D34" s="145"/>
      <c r="E34" s="145"/>
      <c r="F34" s="145"/>
      <c r="G34" s="145"/>
      <c r="H34" s="127"/>
      <c r="I34" s="146"/>
      <c r="J34" s="146"/>
      <c r="K34" s="146"/>
      <c r="L34" s="146"/>
      <c r="M34" s="146"/>
    </row>
    <row r="35" spans="1:13" s="143" customFormat="1" ht="13.5" customHeight="1">
      <c r="A35" s="154" t="s">
        <v>183</v>
      </c>
      <c r="B35" s="155">
        <v>127291</v>
      </c>
      <c r="C35" s="141">
        <v>21997</v>
      </c>
      <c r="D35" s="141">
        <v>19777.790837729903</v>
      </c>
      <c r="E35" s="141"/>
      <c r="F35" s="141">
        <v>23061</v>
      </c>
      <c r="G35" s="141">
        <v>16288.050332347902</v>
      </c>
      <c r="H35" s="140"/>
      <c r="I35" s="142">
        <v>17.280876102788099</v>
      </c>
      <c r="J35" s="142">
        <v>89.911309895576224</v>
      </c>
      <c r="K35" s="142"/>
      <c r="L35" s="142">
        <v>18.116756094303604</v>
      </c>
      <c r="M35" s="142">
        <v>70.630286337747293</v>
      </c>
    </row>
    <row r="36" spans="1:13" ht="13.5" customHeight="1">
      <c r="A36" s="124" t="s">
        <v>61</v>
      </c>
      <c r="B36" s="144">
        <v>93049</v>
      </c>
      <c r="C36" s="145">
        <v>21288</v>
      </c>
      <c r="D36" s="145">
        <v>19269.550359485387</v>
      </c>
      <c r="E36" s="145"/>
      <c r="F36" s="145">
        <v>21781</v>
      </c>
      <c r="G36" s="145">
        <v>15262.165025129994</v>
      </c>
      <c r="H36" s="127"/>
      <c r="I36" s="146">
        <v>22.87826843920945</v>
      </c>
      <c r="J36" s="146">
        <v>90.518368843881007</v>
      </c>
      <c r="K36" s="146"/>
      <c r="L36" s="146">
        <v>23.40809680920805</v>
      </c>
      <c r="M36" s="146">
        <v>70.071002365042901</v>
      </c>
    </row>
    <row r="37" spans="1:13" ht="13.5" customHeight="1">
      <c r="A37" s="124" t="s">
        <v>62</v>
      </c>
      <c r="B37" s="144">
        <v>34242</v>
      </c>
      <c r="C37" s="145">
        <v>709</v>
      </c>
      <c r="D37" s="145">
        <v>508.24047824451657</v>
      </c>
      <c r="E37" s="145"/>
      <c r="F37" s="145">
        <v>1280</v>
      </c>
      <c r="G37" s="145">
        <v>1025.885307217909</v>
      </c>
      <c r="H37" s="127"/>
      <c r="I37" s="146">
        <v>2.0705566263652821</v>
      </c>
      <c r="J37" s="146">
        <v>71.684129512625745</v>
      </c>
      <c r="K37" s="146"/>
      <c r="L37" s="146">
        <v>3.7380994100811868</v>
      </c>
      <c r="M37" s="146">
        <v>80.147289626399143</v>
      </c>
    </row>
    <row r="38" spans="1:13" ht="13.5" customHeight="1">
      <c r="A38" s="124"/>
      <c r="B38" s="144"/>
      <c r="C38" s="145"/>
      <c r="D38" s="145"/>
      <c r="E38" s="145"/>
      <c r="F38" s="145"/>
      <c r="G38" s="145"/>
      <c r="H38" s="127"/>
      <c r="I38" s="146"/>
      <c r="J38" s="146"/>
      <c r="K38" s="146"/>
      <c r="L38" s="146"/>
      <c r="M38" s="146"/>
    </row>
    <row r="39" spans="1:13" s="162" customFormat="1" ht="13.5" customHeight="1">
      <c r="A39" s="156" t="s">
        <v>39</v>
      </c>
      <c r="B39" s="157">
        <v>811750</v>
      </c>
      <c r="C39" s="157">
        <v>177891</v>
      </c>
      <c r="D39" s="157">
        <v>160429.28504934019</v>
      </c>
      <c r="E39" s="158"/>
      <c r="F39" s="157">
        <v>207625</v>
      </c>
      <c r="G39" s="157">
        <v>134941.03875782606</v>
      </c>
      <c r="H39" s="159"/>
      <c r="I39" s="160">
        <v>21.914505697566984</v>
      </c>
      <c r="J39" s="160">
        <v>90.184036881764783</v>
      </c>
      <c r="K39" s="161"/>
      <c r="L39" s="160">
        <v>25.577456113335387</v>
      </c>
      <c r="M39" s="160">
        <v>64.992673694317176</v>
      </c>
    </row>
    <row r="40" spans="1:13" s="162" customFormat="1" ht="13.5" customHeight="1">
      <c r="A40" s="163"/>
      <c r="B40" s="164"/>
      <c r="C40" s="164"/>
      <c r="D40" s="164"/>
      <c r="E40" s="165"/>
      <c r="F40" s="164"/>
      <c r="G40" s="164"/>
      <c r="H40" s="166"/>
      <c r="I40" s="167"/>
      <c r="J40" s="167"/>
      <c r="K40" s="168"/>
      <c r="L40" s="167"/>
      <c r="M40" s="167"/>
    </row>
    <row r="41" spans="1:13" s="162" customFormat="1" ht="13.5" customHeight="1">
      <c r="A41" s="156"/>
      <c r="B41" s="157"/>
      <c r="C41" s="157"/>
      <c r="D41" s="157"/>
      <c r="E41" s="158"/>
      <c r="F41" s="157"/>
      <c r="G41" s="157"/>
      <c r="H41" s="159"/>
      <c r="I41" s="160"/>
      <c r="J41" s="160"/>
      <c r="K41" s="161"/>
      <c r="L41" s="160"/>
      <c r="M41" s="160"/>
    </row>
    <row r="42" spans="1:13" s="170" customFormat="1" ht="15.75" customHeight="1">
      <c r="A42" s="169" t="s">
        <v>213</v>
      </c>
      <c r="C42" s="171"/>
      <c r="D42" s="171"/>
      <c r="E42" s="171"/>
      <c r="F42" s="171"/>
      <c r="G42" s="171"/>
      <c r="I42" s="172"/>
      <c r="J42" s="172"/>
      <c r="K42" s="173"/>
      <c r="L42" s="172"/>
      <c r="M42" s="172"/>
    </row>
    <row r="43" spans="1:13" s="170" customFormat="1" ht="15.75">
      <c r="A43" s="174" t="s">
        <v>214</v>
      </c>
      <c r="B43" s="175"/>
      <c r="C43" s="171"/>
      <c r="D43" s="171"/>
      <c r="E43" s="171"/>
      <c r="F43" s="171"/>
      <c r="G43" s="171"/>
      <c r="H43" s="124"/>
      <c r="I43" s="176">
        <f>C35+F35</f>
        <v>45058</v>
      </c>
      <c r="J43" s="177"/>
      <c r="L43" s="176"/>
      <c r="M43" s="177"/>
    </row>
    <row r="44" spans="1:13" s="170" customFormat="1" ht="15.75" customHeight="1">
      <c r="A44" s="124" t="s">
        <v>216</v>
      </c>
      <c r="I44" s="178"/>
      <c r="J44" s="178"/>
      <c r="L44" s="178"/>
      <c r="M44" s="178"/>
    </row>
  </sheetData>
  <mergeCells count="2">
    <mergeCell ref="I7:M7"/>
    <mergeCell ref="B7:G7"/>
  </mergeCells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="75" zoomScaleNormal="75" workbookViewId="0">
      <selection activeCell="A2" sqref="A2"/>
    </sheetView>
  </sheetViews>
  <sheetFormatPr defaultColWidth="11.140625" defaultRowHeight="12.75"/>
  <cols>
    <col min="1" max="1" width="19.85546875" style="125" customWidth="1"/>
    <col min="2" max="2" width="11" style="125" customWidth="1"/>
    <col min="3" max="3" width="11.5703125" style="125" bestFit="1" customWidth="1"/>
    <col min="4" max="4" width="13.28515625" style="125" bestFit="1" customWidth="1"/>
    <col min="5" max="5" width="12.5703125" style="125" bestFit="1" customWidth="1"/>
    <col min="6" max="6" width="15.5703125" style="125" bestFit="1" customWidth="1"/>
    <col min="7" max="7" width="16.28515625" style="125" bestFit="1" customWidth="1"/>
    <col min="8" max="8" width="11" style="153" customWidth="1"/>
    <col min="9" max="9" width="12.5703125" style="153" customWidth="1"/>
    <col min="10" max="10" width="18.5703125" style="153" customWidth="1"/>
    <col min="11" max="11" width="11" style="125" customWidth="1"/>
    <col min="12" max="120" width="11.28515625" style="125" customWidth="1"/>
    <col min="121" max="251" width="11.140625" style="125" customWidth="1"/>
    <col min="252" max="256" width="11.140625" style="125"/>
    <col min="257" max="257" width="13.85546875" style="125" customWidth="1"/>
    <col min="258" max="262" width="11" style="125" customWidth="1"/>
    <col min="263" max="263" width="10" style="125" bestFit="1" customWidth="1"/>
    <col min="264" max="264" width="11" style="125" customWidth="1"/>
    <col min="265" max="265" width="12.5703125" style="125" customWidth="1"/>
    <col min="266" max="266" width="17.140625" style="125" bestFit="1" customWidth="1"/>
    <col min="267" max="267" width="11" style="125" customWidth="1"/>
    <col min="268" max="319" width="3.7109375" style="125" customWidth="1"/>
    <col min="320" max="350" width="5.42578125" style="125" customWidth="1"/>
    <col min="351" max="365" width="3.28515625" style="125" customWidth="1"/>
    <col min="366" max="507" width="11.140625" style="125" customWidth="1"/>
    <col min="508" max="512" width="11.140625" style="125"/>
    <col min="513" max="513" width="13.85546875" style="125" customWidth="1"/>
    <col min="514" max="518" width="11" style="125" customWidth="1"/>
    <col min="519" max="519" width="10" style="125" bestFit="1" customWidth="1"/>
    <col min="520" max="520" width="11" style="125" customWidth="1"/>
    <col min="521" max="521" width="12.5703125" style="125" customWidth="1"/>
    <col min="522" max="522" width="17.140625" style="125" bestFit="1" customWidth="1"/>
    <col min="523" max="523" width="11" style="125" customWidth="1"/>
    <col min="524" max="575" width="3.7109375" style="125" customWidth="1"/>
    <col min="576" max="606" width="5.42578125" style="125" customWidth="1"/>
    <col min="607" max="621" width="3.28515625" style="125" customWidth="1"/>
    <col min="622" max="763" width="11.140625" style="125" customWidth="1"/>
    <col min="764" max="768" width="11.140625" style="125"/>
    <col min="769" max="769" width="13.85546875" style="125" customWidth="1"/>
    <col min="770" max="774" width="11" style="125" customWidth="1"/>
    <col min="775" max="775" width="10" style="125" bestFit="1" customWidth="1"/>
    <col min="776" max="776" width="11" style="125" customWidth="1"/>
    <col min="777" max="777" width="12.5703125" style="125" customWidth="1"/>
    <col min="778" max="778" width="17.140625" style="125" bestFit="1" customWidth="1"/>
    <col min="779" max="779" width="11" style="125" customWidth="1"/>
    <col min="780" max="831" width="3.7109375" style="125" customWidth="1"/>
    <col min="832" max="862" width="5.42578125" style="125" customWidth="1"/>
    <col min="863" max="877" width="3.28515625" style="125" customWidth="1"/>
    <col min="878" max="1019" width="11.140625" style="125" customWidth="1"/>
    <col min="1020" max="1024" width="11.140625" style="125"/>
    <col min="1025" max="1025" width="13.85546875" style="125" customWidth="1"/>
    <col min="1026" max="1030" width="11" style="125" customWidth="1"/>
    <col min="1031" max="1031" width="10" style="125" bestFit="1" customWidth="1"/>
    <col min="1032" max="1032" width="11" style="125" customWidth="1"/>
    <col min="1033" max="1033" width="12.5703125" style="125" customWidth="1"/>
    <col min="1034" max="1034" width="17.140625" style="125" bestFit="1" customWidth="1"/>
    <col min="1035" max="1035" width="11" style="125" customWidth="1"/>
    <col min="1036" max="1087" width="3.7109375" style="125" customWidth="1"/>
    <col min="1088" max="1118" width="5.42578125" style="125" customWidth="1"/>
    <col min="1119" max="1133" width="3.28515625" style="125" customWidth="1"/>
    <col min="1134" max="1275" width="11.140625" style="125" customWidth="1"/>
    <col min="1276" max="1280" width="11.140625" style="125"/>
    <col min="1281" max="1281" width="13.85546875" style="125" customWidth="1"/>
    <col min="1282" max="1286" width="11" style="125" customWidth="1"/>
    <col min="1287" max="1287" width="10" style="125" bestFit="1" customWidth="1"/>
    <col min="1288" max="1288" width="11" style="125" customWidth="1"/>
    <col min="1289" max="1289" width="12.5703125" style="125" customWidth="1"/>
    <col min="1290" max="1290" width="17.140625" style="125" bestFit="1" customWidth="1"/>
    <col min="1291" max="1291" width="11" style="125" customWidth="1"/>
    <col min="1292" max="1343" width="3.7109375" style="125" customWidth="1"/>
    <col min="1344" max="1374" width="5.42578125" style="125" customWidth="1"/>
    <col min="1375" max="1389" width="3.28515625" style="125" customWidth="1"/>
    <col min="1390" max="1531" width="11.140625" style="125" customWidth="1"/>
    <col min="1532" max="1536" width="11.140625" style="125"/>
    <col min="1537" max="1537" width="13.85546875" style="125" customWidth="1"/>
    <col min="1538" max="1542" width="11" style="125" customWidth="1"/>
    <col min="1543" max="1543" width="10" style="125" bestFit="1" customWidth="1"/>
    <col min="1544" max="1544" width="11" style="125" customWidth="1"/>
    <col min="1545" max="1545" width="12.5703125" style="125" customWidth="1"/>
    <col min="1546" max="1546" width="17.140625" style="125" bestFit="1" customWidth="1"/>
    <col min="1547" max="1547" width="11" style="125" customWidth="1"/>
    <col min="1548" max="1599" width="3.7109375" style="125" customWidth="1"/>
    <col min="1600" max="1630" width="5.42578125" style="125" customWidth="1"/>
    <col min="1631" max="1645" width="3.28515625" style="125" customWidth="1"/>
    <col min="1646" max="1787" width="11.140625" style="125" customWidth="1"/>
    <col min="1788" max="1792" width="11.140625" style="125"/>
    <col min="1793" max="1793" width="13.85546875" style="125" customWidth="1"/>
    <col min="1794" max="1798" width="11" style="125" customWidth="1"/>
    <col min="1799" max="1799" width="10" style="125" bestFit="1" customWidth="1"/>
    <col min="1800" max="1800" width="11" style="125" customWidth="1"/>
    <col min="1801" max="1801" width="12.5703125" style="125" customWidth="1"/>
    <col min="1802" max="1802" width="17.140625" style="125" bestFit="1" customWidth="1"/>
    <col min="1803" max="1803" width="11" style="125" customWidth="1"/>
    <col min="1804" max="1855" width="3.7109375" style="125" customWidth="1"/>
    <col min="1856" max="1886" width="5.42578125" style="125" customWidth="1"/>
    <col min="1887" max="1901" width="3.28515625" style="125" customWidth="1"/>
    <col min="1902" max="2043" width="11.140625" style="125" customWidth="1"/>
    <col min="2044" max="2048" width="11.140625" style="125"/>
    <col min="2049" max="2049" width="13.85546875" style="125" customWidth="1"/>
    <col min="2050" max="2054" width="11" style="125" customWidth="1"/>
    <col min="2055" max="2055" width="10" style="125" bestFit="1" customWidth="1"/>
    <col min="2056" max="2056" width="11" style="125" customWidth="1"/>
    <col min="2057" max="2057" width="12.5703125" style="125" customWidth="1"/>
    <col min="2058" max="2058" width="17.140625" style="125" bestFit="1" customWidth="1"/>
    <col min="2059" max="2059" width="11" style="125" customWidth="1"/>
    <col min="2060" max="2111" width="3.7109375" style="125" customWidth="1"/>
    <col min="2112" max="2142" width="5.42578125" style="125" customWidth="1"/>
    <col min="2143" max="2157" width="3.28515625" style="125" customWidth="1"/>
    <col min="2158" max="2299" width="11.140625" style="125" customWidth="1"/>
    <col min="2300" max="2304" width="11.140625" style="125"/>
    <col min="2305" max="2305" width="13.85546875" style="125" customWidth="1"/>
    <col min="2306" max="2310" width="11" style="125" customWidth="1"/>
    <col min="2311" max="2311" width="10" style="125" bestFit="1" customWidth="1"/>
    <col min="2312" max="2312" width="11" style="125" customWidth="1"/>
    <col min="2313" max="2313" width="12.5703125" style="125" customWidth="1"/>
    <col min="2314" max="2314" width="17.140625" style="125" bestFit="1" customWidth="1"/>
    <col min="2315" max="2315" width="11" style="125" customWidth="1"/>
    <col min="2316" max="2367" width="3.7109375" style="125" customWidth="1"/>
    <col min="2368" max="2398" width="5.42578125" style="125" customWidth="1"/>
    <col min="2399" max="2413" width="3.28515625" style="125" customWidth="1"/>
    <col min="2414" max="2555" width="11.140625" style="125" customWidth="1"/>
    <col min="2556" max="2560" width="11.140625" style="125"/>
    <col min="2561" max="2561" width="13.85546875" style="125" customWidth="1"/>
    <col min="2562" max="2566" width="11" style="125" customWidth="1"/>
    <col min="2567" max="2567" width="10" style="125" bestFit="1" customWidth="1"/>
    <col min="2568" max="2568" width="11" style="125" customWidth="1"/>
    <col min="2569" max="2569" width="12.5703125" style="125" customWidth="1"/>
    <col min="2570" max="2570" width="17.140625" style="125" bestFit="1" customWidth="1"/>
    <col min="2571" max="2571" width="11" style="125" customWidth="1"/>
    <col min="2572" max="2623" width="3.7109375" style="125" customWidth="1"/>
    <col min="2624" max="2654" width="5.42578125" style="125" customWidth="1"/>
    <col min="2655" max="2669" width="3.28515625" style="125" customWidth="1"/>
    <col min="2670" max="2811" width="11.140625" style="125" customWidth="1"/>
    <col min="2812" max="2816" width="11.140625" style="125"/>
    <col min="2817" max="2817" width="13.85546875" style="125" customWidth="1"/>
    <col min="2818" max="2822" width="11" style="125" customWidth="1"/>
    <col min="2823" max="2823" width="10" style="125" bestFit="1" customWidth="1"/>
    <col min="2824" max="2824" width="11" style="125" customWidth="1"/>
    <col min="2825" max="2825" width="12.5703125" style="125" customWidth="1"/>
    <col min="2826" max="2826" width="17.140625" style="125" bestFit="1" customWidth="1"/>
    <col min="2827" max="2827" width="11" style="125" customWidth="1"/>
    <col min="2828" max="2879" width="3.7109375" style="125" customWidth="1"/>
    <col min="2880" max="2910" width="5.42578125" style="125" customWidth="1"/>
    <col min="2911" max="2925" width="3.28515625" style="125" customWidth="1"/>
    <col min="2926" max="3067" width="11.140625" style="125" customWidth="1"/>
    <col min="3068" max="3072" width="11.140625" style="125"/>
    <col min="3073" max="3073" width="13.85546875" style="125" customWidth="1"/>
    <col min="3074" max="3078" width="11" style="125" customWidth="1"/>
    <col min="3079" max="3079" width="10" style="125" bestFit="1" customWidth="1"/>
    <col min="3080" max="3080" width="11" style="125" customWidth="1"/>
    <col min="3081" max="3081" width="12.5703125" style="125" customWidth="1"/>
    <col min="3082" max="3082" width="17.140625" style="125" bestFit="1" customWidth="1"/>
    <col min="3083" max="3083" width="11" style="125" customWidth="1"/>
    <col min="3084" max="3135" width="3.7109375" style="125" customWidth="1"/>
    <col min="3136" max="3166" width="5.42578125" style="125" customWidth="1"/>
    <col min="3167" max="3181" width="3.28515625" style="125" customWidth="1"/>
    <col min="3182" max="3323" width="11.140625" style="125" customWidth="1"/>
    <col min="3324" max="3328" width="11.140625" style="125"/>
    <col min="3329" max="3329" width="13.85546875" style="125" customWidth="1"/>
    <col min="3330" max="3334" width="11" style="125" customWidth="1"/>
    <col min="3335" max="3335" width="10" style="125" bestFit="1" customWidth="1"/>
    <col min="3336" max="3336" width="11" style="125" customWidth="1"/>
    <col min="3337" max="3337" width="12.5703125" style="125" customWidth="1"/>
    <col min="3338" max="3338" width="17.140625" style="125" bestFit="1" customWidth="1"/>
    <col min="3339" max="3339" width="11" style="125" customWidth="1"/>
    <col min="3340" max="3391" width="3.7109375" style="125" customWidth="1"/>
    <col min="3392" max="3422" width="5.42578125" style="125" customWidth="1"/>
    <col min="3423" max="3437" width="3.28515625" style="125" customWidth="1"/>
    <col min="3438" max="3579" width="11.140625" style="125" customWidth="1"/>
    <col min="3580" max="3584" width="11.140625" style="125"/>
    <col min="3585" max="3585" width="13.85546875" style="125" customWidth="1"/>
    <col min="3586" max="3590" width="11" style="125" customWidth="1"/>
    <col min="3591" max="3591" width="10" style="125" bestFit="1" customWidth="1"/>
    <col min="3592" max="3592" width="11" style="125" customWidth="1"/>
    <col min="3593" max="3593" width="12.5703125" style="125" customWidth="1"/>
    <col min="3594" max="3594" width="17.140625" style="125" bestFit="1" customWidth="1"/>
    <col min="3595" max="3595" width="11" style="125" customWidth="1"/>
    <col min="3596" max="3647" width="3.7109375" style="125" customWidth="1"/>
    <col min="3648" max="3678" width="5.42578125" style="125" customWidth="1"/>
    <col min="3679" max="3693" width="3.28515625" style="125" customWidth="1"/>
    <col min="3694" max="3835" width="11.140625" style="125" customWidth="1"/>
    <col min="3836" max="3840" width="11.140625" style="125"/>
    <col min="3841" max="3841" width="13.85546875" style="125" customWidth="1"/>
    <col min="3842" max="3846" width="11" style="125" customWidth="1"/>
    <col min="3847" max="3847" width="10" style="125" bestFit="1" customWidth="1"/>
    <col min="3848" max="3848" width="11" style="125" customWidth="1"/>
    <col min="3849" max="3849" width="12.5703125" style="125" customWidth="1"/>
    <col min="3850" max="3850" width="17.140625" style="125" bestFit="1" customWidth="1"/>
    <col min="3851" max="3851" width="11" style="125" customWidth="1"/>
    <col min="3852" max="3903" width="3.7109375" style="125" customWidth="1"/>
    <col min="3904" max="3934" width="5.42578125" style="125" customWidth="1"/>
    <col min="3935" max="3949" width="3.28515625" style="125" customWidth="1"/>
    <col min="3950" max="4091" width="11.140625" style="125" customWidth="1"/>
    <col min="4092" max="4096" width="11.140625" style="125"/>
    <col min="4097" max="4097" width="13.85546875" style="125" customWidth="1"/>
    <col min="4098" max="4102" width="11" style="125" customWidth="1"/>
    <col min="4103" max="4103" width="10" style="125" bestFit="1" customWidth="1"/>
    <col min="4104" max="4104" width="11" style="125" customWidth="1"/>
    <col min="4105" max="4105" width="12.5703125" style="125" customWidth="1"/>
    <col min="4106" max="4106" width="17.140625" style="125" bestFit="1" customWidth="1"/>
    <col min="4107" max="4107" width="11" style="125" customWidth="1"/>
    <col min="4108" max="4159" width="3.7109375" style="125" customWidth="1"/>
    <col min="4160" max="4190" width="5.42578125" style="125" customWidth="1"/>
    <col min="4191" max="4205" width="3.28515625" style="125" customWidth="1"/>
    <col min="4206" max="4347" width="11.140625" style="125" customWidth="1"/>
    <col min="4348" max="4352" width="11.140625" style="125"/>
    <col min="4353" max="4353" width="13.85546875" style="125" customWidth="1"/>
    <col min="4354" max="4358" width="11" style="125" customWidth="1"/>
    <col min="4359" max="4359" width="10" style="125" bestFit="1" customWidth="1"/>
    <col min="4360" max="4360" width="11" style="125" customWidth="1"/>
    <col min="4361" max="4361" width="12.5703125" style="125" customWidth="1"/>
    <col min="4362" max="4362" width="17.140625" style="125" bestFit="1" customWidth="1"/>
    <col min="4363" max="4363" width="11" style="125" customWidth="1"/>
    <col min="4364" max="4415" width="3.7109375" style="125" customWidth="1"/>
    <col min="4416" max="4446" width="5.42578125" style="125" customWidth="1"/>
    <col min="4447" max="4461" width="3.28515625" style="125" customWidth="1"/>
    <col min="4462" max="4603" width="11.140625" style="125" customWidth="1"/>
    <col min="4604" max="4608" width="11.140625" style="125"/>
    <col min="4609" max="4609" width="13.85546875" style="125" customWidth="1"/>
    <col min="4610" max="4614" width="11" style="125" customWidth="1"/>
    <col min="4615" max="4615" width="10" style="125" bestFit="1" customWidth="1"/>
    <col min="4616" max="4616" width="11" style="125" customWidth="1"/>
    <col min="4617" max="4617" width="12.5703125" style="125" customWidth="1"/>
    <col min="4618" max="4618" width="17.140625" style="125" bestFit="1" customWidth="1"/>
    <col min="4619" max="4619" width="11" style="125" customWidth="1"/>
    <col min="4620" max="4671" width="3.7109375" style="125" customWidth="1"/>
    <col min="4672" max="4702" width="5.42578125" style="125" customWidth="1"/>
    <col min="4703" max="4717" width="3.28515625" style="125" customWidth="1"/>
    <col min="4718" max="4859" width="11.140625" style="125" customWidth="1"/>
    <col min="4860" max="4864" width="11.140625" style="125"/>
    <col min="4865" max="4865" width="13.85546875" style="125" customWidth="1"/>
    <col min="4866" max="4870" width="11" style="125" customWidth="1"/>
    <col min="4871" max="4871" width="10" style="125" bestFit="1" customWidth="1"/>
    <col min="4872" max="4872" width="11" style="125" customWidth="1"/>
    <col min="4873" max="4873" width="12.5703125" style="125" customWidth="1"/>
    <col min="4874" max="4874" width="17.140625" style="125" bestFit="1" customWidth="1"/>
    <col min="4875" max="4875" width="11" style="125" customWidth="1"/>
    <col min="4876" max="4927" width="3.7109375" style="125" customWidth="1"/>
    <col min="4928" max="4958" width="5.42578125" style="125" customWidth="1"/>
    <col min="4959" max="4973" width="3.28515625" style="125" customWidth="1"/>
    <col min="4974" max="5115" width="11.140625" style="125" customWidth="1"/>
    <col min="5116" max="5120" width="11.140625" style="125"/>
    <col min="5121" max="5121" width="13.85546875" style="125" customWidth="1"/>
    <col min="5122" max="5126" width="11" style="125" customWidth="1"/>
    <col min="5127" max="5127" width="10" style="125" bestFit="1" customWidth="1"/>
    <col min="5128" max="5128" width="11" style="125" customWidth="1"/>
    <col min="5129" max="5129" width="12.5703125" style="125" customWidth="1"/>
    <col min="5130" max="5130" width="17.140625" style="125" bestFit="1" customWidth="1"/>
    <col min="5131" max="5131" width="11" style="125" customWidth="1"/>
    <col min="5132" max="5183" width="3.7109375" style="125" customWidth="1"/>
    <col min="5184" max="5214" width="5.42578125" style="125" customWidth="1"/>
    <col min="5215" max="5229" width="3.28515625" style="125" customWidth="1"/>
    <col min="5230" max="5371" width="11.140625" style="125" customWidth="1"/>
    <col min="5372" max="5376" width="11.140625" style="125"/>
    <col min="5377" max="5377" width="13.85546875" style="125" customWidth="1"/>
    <col min="5378" max="5382" width="11" style="125" customWidth="1"/>
    <col min="5383" max="5383" width="10" style="125" bestFit="1" customWidth="1"/>
    <col min="5384" max="5384" width="11" style="125" customWidth="1"/>
    <col min="5385" max="5385" width="12.5703125" style="125" customWidth="1"/>
    <col min="5386" max="5386" width="17.140625" style="125" bestFit="1" customWidth="1"/>
    <col min="5387" max="5387" width="11" style="125" customWidth="1"/>
    <col min="5388" max="5439" width="3.7109375" style="125" customWidth="1"/>
    <col min="5440" max="5470" width="5.42578125" style="125" customWidth="1"/>
    <col min="5471" max="5485" width="3.28515625" style="125" customWidth="1"/>
    <col min="5486" max="5627" width="11.140625" style="125" customWidth="1"/>
    <col min="5628" max="5632" width="11.140625" style="125"/>
    <col min="5633" max="5633" width="13.85546875" style="125" customWidth="1"/>
    <col min="5634" max="5638" width="11" style="125" customWidth="1"/>
    <col min="5639" max="5639" width="10" style="125" bestFit="1" customWidth="1"/>
    <col min="5640" max="5640" width="11" style="125" customWidth="1"/>
    <col min="5641" max="5641" width="12.5703125" style="125" customWidth="1"/>
    <col min="5642" max="5642" width="17.140625" style="125" bestFit="1" customWidth="1"/>
    <col min="5643" max="5643" width="11" style="125" customWidth="1"/>
    <col min="5644" max="5695" width="3.7109375" style="125" customWidth="1"/>
    <col min="5696" max="5726" width="5.42578125" style="125" customWidth="1"/>
    <col min="5727" max="5741" width="3.28515625" style="125" customWidth="1"/>
    <col min="5742" max="5883" width="11.140625" style="125" customWidth="1"/>
    <col min="5884" max="5888" width="11.140625" style="125"/>
    <col min="5889" max="5889" width="13.85546875" style="125" customWidth="1"/>
    <col min="5890" max="5894" width="11" style="125" customWidth="1"/>
    <col min="5895" max="5895" width="10" style="125" bestFit="1" customWidth="1"/>
    <col min="5896" max="5896" width="11" style="125" customWidth="1"/>
    <col min="5897" max="5897" width="12.5703125" style="125" customWidth="1"/>
    <col min="5898" max="5898" width="17.140625" style="125" bestFit="1" customWidth="1"/>
    <col min="5899" max="5899" width="11" style="125" customWidth="1"/>
    <col min="5900" max="5951" width="3.7109375" style="125" customWidth="1"/>
    <col min="5952" max="5982" width="5.42578125" style="125" customWidth="1"/>
    <col min="5983" max="5997" width="3.28515625" style="125" customWidth="1"/>
    <col min="5998" max="6139" width="11.140625" style="125" customWidth="1"/>
    <col min="6140" max="6144" width="11.140625" style="125"/>
    <col min="6145" max="6145" width="13.85546875" style="125" customWidth="1"/>
    <col min="6146" max="6150" width="11" style="125" customWidth="1"/>
    <col min="6151" max="6151" width="10" style="125" bestFit="1" customWidth="1"/>
    <col min="6152" max="6152" width="11" style="125" customWidth="1"/>
    <col min="6153" max="6153" width="12.5703125" style="125" customWidth="1"/>
    <col min="6154" max="6154" width="17.140625" style="125" bestFit="1" customWidth="1"/>
    <col min="6155" max="6155" width="11" style="125" customWidth="1"/>
    <col min="6156" max="6207" width="3.7109375" style="125" customWidth="1"/>
    <col min="6208" max="6238" width="5.42578125" style="125" customWidth="1"/>
    <col min="6239" max="6253" width="3.28515625" style="125" customWidth="1"/>
    <col min="6254" max="6395" width="11.140625" style="125" customWidth="1"/>
    <col min="6396" max="6400" width="11.140625" style="125"/>
    <col min="6401" max="6401" width="13.85546875" style="125" customWidth="1"/>
    <col min="6402" max="6406" width="11" style="125" customWidth="1"/>
    <col min="6407" max="6407" width="10" style="125" bestFit="1" customWidth="1"/>
    <col min="6408" max="6408" width="11" style="125" customWidth="1"/>
    <col min="6409" max="6409" width="12.5703125" style="125" customWidth="1"/>
    <col min="6410" max="6410" width="17.140625" style="125" bestFit="1" customWidth="1"/>
    <col min="6411" max="6411" width="11" style="125" customWidth="1"/>
    <col min="6412" max="6463" width="3.7109375" style="125" customWidth="1"/>
    <col min="6464" max="6494" width="5.42578125" style="125" customWidth="1"/>
    <col min="6495" max="6509" width="3.28515625" style="125" customWidth="1"/>
    <col min="6510" max="6651" width="11.140625" style="125" customWidth="1"/>
    <col min="6652" max="6656" width="11.140625" style="125"/>
    <col min="6657" max="6657" width="13.85546875" style="125" customWidth="1"/>
    <col min="6658" max="6662" width="11" style="125" customWidth="1"/>
    <col min="6663" max="6663" width="10" style="125" bestFit="1" customWidth="1"/>
    <col min="6664" max="6664" width="11" style="125" customWidth="1"/>
    <col min="6665" max="6665" width="12.5703125" style="125" customWidth="1"/>
    <col min="6666" max="6666" width="17.140625" style="125" bestFit="1" customWidth="1"/>
    <col min="6667" max="6667" width="11" style="125" customWidth="1"/>
    <col min="6668" max="6719" width="3.7109375" style="125" customWidth="1"/>
    <col min="6720" max="6750" width="5.42578125" style="125" customWidth="1"/>
    <col min="6751" max="6765" width="3.28515625" style="125" customWidth="1"/>
    <col min="6766" max="6907" width="11.140625" style="125" customWidth="1"/>
    <col min="6908" max="6912" width="11.140625" style="125"/>
    <col min="6913" max="6913" width="13.85546875" style="125" customWidth="1"/>
    <col min="6914" max="6918" width="11" style="125" customWidth="1"/>
    <col min="6919" max="6919" width="10" style="125" bestFit="1" customWidth="1"/>
    <col min="6920" max="6920" width="11" style="125" customWidth="1"/>
    <col min="6921" max="6921" width="12.5703125" style="125" customWidth="1"/>
    <col min="6922" max="6922" width="17.140625" style="125" bestFit="1" customWidth="1"/>
    <col min="6923" max="6923" width="11" style="125" customWidth="1"/>
    <col min="6924" max="6975" width="3.7109375" style="125" customWidth="1"/>
    <col min="6976" max="7006" width="5.42578125" style="125" customWidth="1"/>
    <col min="7007" max="7021" width="3.28515625" style="125" customWidth="1"/>
    <col min="7022" max="7163" width="11.140625" style="125" customWidth="1"/>
    <col min="7164" max="7168" width="11.140625" style="125"/>
    <col min="7169" max="7169" width="13.85546875" style="125" customWidth="1"/>
    <col min="7170" max="7174" width="11" style="125" customWidth="1"/>
    <col min="7175" max="7175" width="10" style="125" bestFit="1" customWidth="1"/>
    <col min="7176" max="7176" width="11" style="125" customWidth="1"/>
    <col min="7177" max="7177" width="12.5703125" style="125" customWidth="1"/>
    <col min="7178" max="7178" width="17.140625" style="125" bestFit="1" customWidth="1"/>
    <col min="7179" max="7179" width="11" style="125" customWidth="1"/>
    <col min="7180" max="7231" width="3.7109375" style="125" customWidth="1"/>
    <col min="7232" max="7262" width="5.42578125" style="125" customWidth="1"/>
    <col min="7263" max="7277" width="3.28515625" style="125" customWidth="1"/>
    <col min="7278" max="7419" width="11.140625" style="125" customWidth="1"/>
    <col min="7420" max="7424" width="11.140625" style="125"/>
    <col min="7425" max="7425" width="13.85546875" style="125" customWidth="1"/>
    <col min="7426" max="7430" width="11" style="125" customWidth="1"/>
    <col min="7431" max="7431" width="10" style="125" bestFit="1" customWidth="1"/>
    <col min="7432" max="7432" width="11" style="125" customWidth="1"/>
    <col min="7433" max="7433" width="12.5703125" style="125" customWidth="1"/>
    <col min="7434" max="7434" width="17.140625" style="125" bestFit="1" customWidth="1"/>
    <col min="7435" max="7435" width="11" style="125" customWidth="1"/>
    <col min="7436" max="7487" width="3.7109375" style="125" customWidth="1"/>
    <col min="7488" max="7518" width="5.42578125" style="125" customWidth="1"/>
    <col min="7519" max="7533" width="3.28515625" style="125" customWidth="1"/>
    <col min="7534" max="7675" width="11.140625" style="125" customWidth="1"/>
    <col min="7676" max="7680" width="11.140625" style="125"/>
    <col min="7681" max="7681" width="13.85546875" style="125" customWidth="1"/>
    <col min="7682" max="7686" width="11" style="125" customWidth="1"/>
    <col min="7687" max="7687" width="10" style="125" bestFit="1" customWidth="1"/>
    <col min="7688" max="7688" width="11" style="125" customWidth="1"/>
    <col min="7689" max="7689" width="12.5703125" style="125" customWidth="1"/>
    <col min="7690" max="7690" width="17.140625" style="125" bestFit="1" customWidth="1"/>
    <col min="7691" max="7691" width="11" style="125" customWidth="1"/>
    <col min="7692" max="7743" width="3.7109375" style="125" customWidth="1"/>
    <col min="7744" max="7774" width="5.42578125" style="125" customWidth="1"/>
    <col min="7775" max="7789" width="3.28515625" style="125" customWidth="1"/>
    <col min="7790" max="7931" width="11.140625" style="125" customWidth="1"/>
    <col min="7932" max="7936" width="11.140625" style="125"/>
    <col min="7937" max="7937" width="13.85546875" style="125" customWidth="1"/>
    <col min="7938" max="7942" width="11" style="125" customWidth="1"/>
    <col min="7943" max="7943" width="10" style="125" bestFit="1" customWidth="1"/>
    <col min="7944" max="7944" width="11" style="125" customWidth="1"/>
    <col min="7945" max="7945" width="12.5703125" style="125" customWidth="1"/>
    <col min="7946" max="7946" width="17.140625" style="125" bestFit="1" customWidth="1"/>
    <col min="7947" max="7947" width="11" style="125" customWidth="1"/>
    <col min="7948" max="7999" width="3.7109375" style="125" customWidth="1"/>
    <col min="8000" max="8030" width="5.42578125" style="125" customWidth="1"/>
    <col min="8031" max="8045" width="3.28515625" style="125" customWidth="1"/>
    <col min="8046" max="8187" width="11.140625" style="125" customWidth="1"/>
    <col min="8188" max="8192" width="11.140625" style="125"/>
    <col min="8193" max="8193" width="13.85546875" style="125" customWidth="1"/>
    <col min="8194" max="8198" width="11" style="125" customWidth="1"/>
    <col min="8199" max="8199" width="10" style="125" bestFit="1" customWidth="1"/>
    <col min="8200" max="8200" width="11" style="125" customWidth="1"/>
    <col min="8201" max="8201" width="12.5703125" style="125" customWidth="1"/>
    <col min="8202" max="8202" width="17.140625" style="125" bestFit="1" customWidth="1"/>
    <col min="8203" max="8203" width="11" style="125" customWidth="1"/>
    <col min="8204" max="8255" width="3.7109375" style="125" customWidth="1"/>
    <col min="8256" max="8286" width="5.42578125" style="125" customWidth="1"/>
    <col min="8287" max="8301" width="3.28515625" style="125" customWidth="1"/>
    <col min="8302" max="8443" width="11.140625" style="125" customWidth="1"/>
    <col min="8444" max="8448" width="11.140625" style="125"/>
    <col min="8449" max="8449" width="13.85546875" style="125" customWidth="1"/>
    <col min="8450" max="8454" width="11" style="125" customWidth="1"/>
    <col min="8455" max="8455" width="10" style="125" bestFit="1" customWidth="1"/>
    <col min="8456" max="8456" width="11" style="125" customWidth="1"/>
    <col min="8457" max="8457" width="12.5703125" style="125" customWidth="1"/>
    <col min="8458" max="8458" width="17.140625" style="125" bestFit="1" customWidth="1"/>
    <col min="8459" max="8459" width="11" style="125" customWidth="1"/>
    <col min="8460" max="8511" width="3.7109375" style="125" customWidth="1"/>
    <col min="8512" max="8542" width="5.42578125" style="125" customWidth="1"/>
    <col min="8543" max="8557" width="3.28515625" style="125" customWidth="1"/>
    <col min="8558" max="8699" width="11.140625" style="125" customWidth="1"/>
    <col min="8700" max="8704" width="11.140625" style="125"/>
    <col min="8705" max="8705" width="13.85546875" style="125" customWidth="1"/>
    <col min="8706" max="8710" width="11" style="125" customWidth="1"/>
    <col min="8711" max="8711" width="10" style="125" bestFit="1" customWidth="1"/>
    <col min="8712" max="8712" width="11" style="125" customWidth="1"/>
    <col min="8713" max="8713" width="12.5703125" style="125" customWidth="1"/>
    <col min="8714" max="8714" width="17.140625" style="125" bestFit="1" customWidth="1"/>
    <col min="8715" max="8715" width="11" style="125" customWidth="1"/>
    <col min="8716" max="8767" width="3.7109375" style="125" customWidth="1"/>
    <col min="8768" max="8798" width="5.42578125" style="125" customWidth="1"/>
    <col min="8799" max="8813" width="3.28515625" style="125" customWidth="1"/>
    <col min="8814" max="8955" width="11.140625" style="125" customWidth="1"/>
    <col min="8956" max="8960" width="11.140625" style="125"/>
    <col min="8961" max="8961" width="13.85546875" style="125" customWidth="1"/>
    <col min="8962" max="8966" width="11" style="125" customWidth="1"/>
    <col min="8967" max="8967" width="10" style="125" bestFit="1" customWidth="1"/>
    <col min="8968" max="8968" width="11" style="125" customWidth="1"/>
    <col min="8969" max="8969" width="12.5703125" style="125" customWidth="1"/>
    <col min="8970" max="8970" width="17.140625" style="125" bestFit="1" customWidth="1"/>
    <col min="8971" max="8971" width="11" style="125" customWidth="1"/>
    <col min="8972" max="9023" width="3.7109375" style="125" customWidth="1"/>
    <col min="9024" max="9054" width="5.42578125" style="125" customWidth="1"/>
    <col min="9055" max="9069" width="3.28515625" style="125" customWidth="1"/>
    <col min="9070" max="9211" width="11.140625" style="125" customWidth="1"/>
    <col min="9212" max="9216" width="11.140625" style="125"/>
    <col min="9217" max="9217" width="13.85546875" style="125" customWidth="1"/>
    <col min="9218" max="9222" width="11" style="125" customWidth="1"/>
    <col min="9223" max="9223" width="10" style="125" bestFit="1" customWidth="1"/>
    <col min="9224" max="9224" width="11" style="125" customWidth="1"/>
    <col min="9225" max="9225" width="12.5703125" style="125" customWidth="1"/>
    <col min="9226" max="9226" width="17.140625" style="125" bestFit="1" customWidth="1"/>
    <col min="9227" max="9227" width="11" style="125" customWidth="1"/>
    <col min="9228" max="9279" width="3.7109375" style="125" customWidth="1"/>
    <col min="9280" max="9310" width="5.42578125" style="125" customWidth="1"/>
    <col min="9311" max="9325" width="3.28515625" style="125" customWidth="1"/>
    <col min="9326" max="9467" width="11.140625" style="125" customWidth="1"/>
    <col min="9468" max="9472" width="11.140625" style="125"/>
    <col min="9473" max="9473" width="13.85546875" style="125" customWidth="1"/>
    <col min="9474" max="9478" width="11" style="125" customWidth="1"/>
    <col min="9479" max="9479" width="10" style="125" bestFit="1" customWidth="1"/>
    <col min="9480" max="9480" width="11" style="125" customWidth="1"/>
    <col min="9481" max="9481" width="12.5703125" style="125" customWidth="1"/>
    <col min="9482" max="9482" width="17.140625" style="125" bestFit="1" customWidth="1"/>
    <col min="9483" max="9483" width="11" style="125" customWidth="1"/>
    <col min="9484" max="9535" width="3.7109375" style="125" customWidth="1"/>
    <col min="9536" max="9566" width="5.42578125" style="125" customWidth="1"/>
    <col min="9567" max="9581" width="3.28515625" style="125" customWidth="1"/>
    <col min="9582" max="9723" width="11.140625" style="125" customWidth="1"/>
    <col min="9724" max="9728" width="11.140625" style="125"/>
    <col min="9729" max="9729" width="13.85546875" style="125" customWidth="1"/>
    <col min="9730" max="9734" width="11" style="125" customWidth="1"/>
    <col min="9735" max="9735" width="10" style="125" bestFit="1" customWidth="1"/>
    <col min="9736" max="9736" width="11" style="125" customWidth="1"/>
    <col min="9737" max="9737" width="12.5703125" style="125" customWidth="1"/>
    <col min="9738" max="9738" width="17.140625" style="125" bestFit="1" customWidth="1"/>
    <col min="9739" max="9739" width="11" style="125" customWidth="1"/>
    <col min="9740" max="9791" width="3.7109375" style="125" customWidth="1"/>
    <col min="9792" max="9822" width="5.42578125" style="125" customWidth="1"/>
    <col min="9823" max="9837" width="3.28515625" style="125" customWidth="1"/>
    <col min="9838" max="9979" width="11.140625" style="125" customWidth="1"/>
    <col min="9980" max="9984" width="11.140625" style="125"/>
    <col min="9985" max="9985" width="13.85546875" style="125" customWidth="1"/>
    <col min="9986" max="9990" width="11" style="125" customWidth="1"/>
    <col min="9991" max="9991" width="10" style="125" bestFit="1" customWidth="1"/>
    <col min="9992" max="9992" width="11" style="125" customWidth="1"/>
    <col min="9993" max="9993" width="12.5703125" style="125" customWidth="1"/>
    <col min="9994" max="9994" width="17.140625" style="125" bestFit="1" customWidth="1"/>
    <col min="9995" max="9995" width="11" style="125" customWidth="1"/>
    <col min="9996" max="10047" width="3.7109375" style="125" customWidth="1"/>
    <col min="10048" max="10078" width="5.42578125" style="125" customWidth="1"/>
    <col min="10079" max="10093" width="3.28515625" style="125" customWidth="1"/>
    <col min="10094" max="10235" width="11.140625" style="125" customWidth="1"/>
    <col min="10236" max="10240" width="11.140625" style="125"/>
    <col min="10241" max="10241" width="13.85546875" style="125" customWidth="1"/>
    <col min="10242" max="10246" width="11" style="125" customWidth="1"/>
    <col min="10247" max="10247" width="10" style="125" bestFit="1" customWidth="1"/>
    <col min="10248" max="10248" width="11" style="125" customWidth="1"/>
    <col min="10249" max="10249" width="12.5703125" style="125" customWidth="1"/>
    <col min="10250" max="10250" width="17.140625" style="125" bestFit="1" customWidth="1"/>
    <col min="10251" max="10251" width="11" style="125" customWidth="1"/>
    <col min="10252" max="10303" width="3.7109375" style="125" customWidth="1"/>
    <col min="10304" max="10334" width="5.42578125" style="125" customWidth="1"/>
    <col min="10335" max="10349" width="3.28515625" style="125" customWidth="1"/>
    <col min="10350" max="10491" width="11.140625" style="125" customWidth="1"/>
    <col min="10492" max="10496" width="11.140625" style="125"/>
    <col min="10497" max="10497" width="13.85546875" style="125" customWidth="1"/>
    <col min="10498" max="10502" width="11" style="125" customWidth="1"/>
    <col min="10503" max="10503" width="10" style="125" bestFit="1" customWidth="1"/>
    <col min="10504" max="10504" width="11" style="125" customWidth="1"/>
    <col min="10505" max="10505" width="12.5703125" style="125" customWidth="1"/>
    <col min="10506" max="10506" width="17.140625" style="125" bestFit="1" customWidth="1"/>
    <col min="10507" max="10507" width="11" style="125" customWidth="1"/>
    <col min="10508" max="10559" width="3.7109375" style="125" customWidth="1"/>
    <col min="10560" max="10590" width="5.42578125" style="125" customWidth="1"/>
    <col min="10591" max="10605" width="3.28515625" style="125" customWidth="1"/>
    <col min="10606" max="10747" width="11.140625" style="125" customWidth="1"/>
    <col min="10748" max="10752" width="11.140625" style="125"/>
    <col min="10753" max="10753" width="13.85546875" style="125" customWidth="1"/>
    <col min="10754" max="10758" width="11" style="125" customWidth="1"/>
    <col min="10759" max="10759" width="10" style="125" bestFit="1" customWidth="1"/>
    <col min="10760" max="10760" width="11" style="125" customWidth="1"/>
    <col min="10761" max="10761" width="12.5703125" style="125" customWidth="1"/>
    <col min="10762" max="10762" width="17.140625" style="125" bestFit="1" customWidth="1"/>
    <col min="10763" max="10763" width="11" style="125" customWidth="1"/>
    <col min="10764" max="10815" width="3.7109375" style="125" customWidth="1"/>
    <col min="10816" max="10846" width="5.42578125" style="125" customWidth="1"/>
    <col min="10847" max="10861" width="3.28515625" style="125" customWidth="1"/>
    <col min="10862" max="11003" width="11.140625" style="125" customWidth="1"/>
    <col min="11004" max="11008" width="11.140625" style="125"/>
    <col min="11009" max="11009" width="13.85546875" style="125" customWidth="1"/>
    <col min="11010" max="11014" width="11" style="125" customWidth="1"/>
    <col min="11015" max="11015" width="10" style="125" bestFit="1" customWidth="1"/>
    <col min="11016" max="11016" width="11" style="125" customWidth="1"/>
    <col min="11017" max="11017" width="12.5703125" style="125" customWidth="1"/>
    <col min="11018" max="11018" width="17.140625" style="125" bestFit="1" customWidth="1"/>
    <col min="11019" max="11019" width="11" style="125" customWidth="1"/>
    <col min="11020" max="11071" width="3.7109375" style="125" customWidth="1"/>
    <col min="11072" max="11102" width="5.42578125" style="125" customWidth="1"/>
    <col min="11103" max="11117" width="3.28515625" style="125" customWidth="1"/>
    <col min="11118" max="11259" width="11.140625" style="125" customWidth="1"/>
    <col min="11260" max="11264" width="11.140625" style="125"/>
    <col min="11265" max="11265" width="13.85546875" style="125" customWidth="1"/>
    <col min="11266" max="11270" width="11" style="125" customWidth="1"/>
    <col min="11271" max="11271" width="10" style="125" bestFit="1" customWidth="1"/>
    <col min="11272" max="11272" width="11" style="125" customWidth="1"/>
    <col min="11273" max="11273" width="12.5703125" style="125" customWidth="1"/>
    <col min="11274" max="11274" width="17.140625" style="125" bestFit="1" customWidth="1"/>
    <col min="11275" max="11275" width="11" style="125" customWidth="1"/>
    <col min="11276" max="11327" width="3.7109375" style="125" customWidth="1"/>
    <col min="11328" max="11358" width="5.42578125" style="125" customWidth="1"/>
    <col min="11359" max="11373" width="3.28515625" style="125" customWidth="1"/>
    <col min="11374" max="11515" width="11.140625" style="125" customWidth="1"/>
    <col min="11516" max="11520" width="11.140625" style="125"/>
    <col min="11521" max="11521" width="13.85546875" style="125" customWidth="1"/>
    <col min="11522" max="11526" width="11" style="125" customWidth="1"/>
    <col min="11527" max="11527" width="10" style="125" bestFit="1" customWidth="1"/>
    <col min="11528" max="11528" width="11" style="125" customWidth="1"/>
    <col min="11529" max="11529" width="12.5703125" style="125" customWidth="1"/>
    <col min="11530" max="11530" width="17.140625" style="125" bestFit="1" customWidth="1"/>
    <col min="11531" max="11531" width="11" style="125" customWidth="1"/>
    <col min="11532" max="11583" width="3.7109375" style="125" customWidth="1"/>
    <col min="11584" max="11614" width="5.42578125" style="125" customWidth="1"/>
    <col min="11615" max="11629" width="3.28515625" style="125" customWidth="1"/>
    <col min="11630" max="11771" width="11.140625" style="125" customWidth="1"/>
    <col min="11772" max="11776" width="11.140625" style="125"/>
    <col min="11777" max="11777" width="13.85546875" style="125" customWidth="1"/>
    <col min="11778" max="11782" width="11" style="125" customWidth="1"/>
    <col min="11783" max="11783" width="10" style="125" bestFit="1" customWidth="1"/>
    <col min="11784" max="11784" width="11" style="125" customWidth="1"/>
    <col min="11785" max="11785" width="12.5703125" style="125" customWidth="1"/>
    <col min="11786" max="11786" width="17.140625" style="125" bestFit="1" customWidth="1"/>
    <col min="11787" max="11787" width="11" style="125" customWidth="1"/>
    <col min="11788" max="11839" width="3.7109375" style="125" customWidth="1"/>
    <col min="11840" max="11870" width="5.42578125" style="125" customWidth="1"/>
    <col min="11871" max="11885" width="3.28515625" style="125" customWidth="1"/>
    <col min="11886" max="12027" width="11.140625" style="125" customWidth="1"/>
    <col min="12028" max="12032" width="11.140625" style="125"/>
    <col min="12033" max="12033" width="13.85546875" style="125" customWidth="1"/>
    <col min="12034" max="12038" width="11" style="125" customWidth="1"/>
    <col min="12039" max="12039" width="10" style="125" bestFit="1" customWidth="1"/>
    <col min="12040" max="12040" width="11" style="125" customWidth="1"/>
    <col min="12041" max="12041" width="12.5703125" style="125" customWidth="1"/>
    <col min="12042" max="12042" width="17.140625" style="125" bestFit="1" customWidth="1"/>
    <col min="12043" max="12043" width="11" style="125" customWidth="1"/>
    <col min="12044" max="12095" width="3.7109375" style="125" customWidth="1"/>
    <col min="12096" max="12126" width="5.42578125" style="125" customWidth="1"/>
    <col min="12127" max="12141" width="3.28515625" style="125" customWidth="1"/>
    <col min="12142" max="12283" width="11.140625" style="125" customWidth="1"/>
    <col min="12284" max="12288" width="11.140625" style="125"/>
    <col min="12289" max="12289" width="13.85546875" style="125" customWidth="1"/>
    <col min="12290" max="12294" width="11" style="125" customWidth="1"/>
    <col min="12295" max="12295" width="10" style="125" bestFit="1" customWidth="1"/>
    <col min="12296" max="12296" width="11" style="125" customWidth="1"/>
    <col min="12297" max="12297" width="12.5703125" style="125" customWidth="1"/>
    <col min="12298" max="12298" width="17.140625" style="125" bestFit="1" customWidth="1"/>
    <col min="12299" max="12299" width="11" style="125" customWidth="1"/>
    <col min="12300" max="12351" width="3.7109375" style="125" customWidth="1"/>
    <col min="12352" max="12382" width="5.42578125" style="125" customWidth="1"/>
    <col min="12383" max="12397" width="3.28515625" style="125" customWidth="1"/>
    <col min="12398" max="12539" width="11.140625" style="125" customWidth="1"/>
    <col min="12540" max="12544" width="11.140625" style="125"/>
    <col min="12545" max="12545" width="13.85546875" style="125" customWidth="1"/>
    <col min="12546" max="12550" width="11" style="125" customWidth="1"/>
    <col min="12551" max="12551" width="10" style="125" bestFit="1" customWidth="1"/>
    <col min="12552" max="12552" width="11" style="125" customWidth="1"/>
    <col min="12553" max="12553" width="12.5703125" style="125" customWidth="1"/>
    <col min="12554" max="12554" width="17.140625" style="125" bestFit="1" customWidth="1"/>
    <col min="12555" max="12555" width="11" style="125" customWidth="1"/>
    <col min="12556" max="12607" width="3.7109375" style="125" customWidth="1"/>
    <col min="12608" max="12638" width="5.42578125" style="125" customWidth="1"/>
    <col min="12639" max="12653" width="3.28515625" style="125" customWidth="1"/>
    <col min="12654" max="12795" width="11.140625" style="125" customWidth="1"/>
    <col min="12796" max="12800" width="11.140625" style="125"/>
    <col min="12801" max="12801" width="13.85546875" style="125" customWidth="1"/>
    <col min="12802" max="12806" width="11" style="125" customWidth="1"/>
    <col min="12807" max="12807" width="10" style="125" bestFit="1" customWidth="1"/>
    <col min="12808" max="12808" width="11" style="125" customWidth="1"/>
    <col min="12809" max="12809" width="12.5703125" style="125" customWidth="1"/>
    <col min="12810" max="12810" width="17.140625" style="125" bestFit="1" customWidth="1"/>
    <col min="12811" max="12811" width="11" style="125" customWidth="1"/>
    <col min="12812" max="12863" width="3.7109375" style="125" customWidth="1"/>
    <col min="12864" max="12894" width="5.42578125" style="125" customWidth="1"/>
    <col min="12895" max="12909" width="3.28515625" style="125" customWidth="1"/>
    <col min="12910" max="13051" width="11.140625" style="125" customWidth="1"/>
    <col min="13052" max="13056" width="11.140625" style="125"/>
    <col min="13057" max="13057" width="13.85546875" style="125" customWidth="1"/>
    <col min="13058" max="13062" width="11" style="125" customWidth="1"/>
    <col min="13063" max="13063" width="10" style="125" bestFit="1" customWidth="1"/>
    <col min="13064" max="13064" width="11" style="125" customWidth="1"/>
    <col min="13065" max="13065" width="12.5703125" style="125" customWidth="1"/>
    <col min="13066" max="13066" width="17.140625" style="125" bestFit="1" customWidth="1"/>
    <col min="13067" max="13067" width="11" style="125" customWidth="1"/>
    <col min="13068" max="13119" width="3.7109375" style="125" customWidth="1"/>
    <col min="13120" max="13150" width="5.42578125" style="125" customWidth="1"/>
    <col min="13151" max="13165" width="3.28515625" style="125" customWidth="1"/>
    <col min="13166" max="13307" width="11.140625" style="125" customWidth="1"/>
    <col min="13308" max="13312" width="11.140625" style="125"/>
    <col min="13313" max="13313" width="13.85546875" style="125" customWidth="1"/>
    <col min="13314" max="13318" width="11" style="125" customWidth="1"/>
    <col min="13319" max="13319" width="10" style="125" bestFit="1" customWidth="1"/>
    <col min="13320" max="13320" width="11" style="125" customWidth="1"/>
    <col min="13321" max="13321" width="12.5703125" style="125" customWidth="1"/>
    <col min="13322" max="13322" width="17.140625" style="125" bestFit="1" customWidth="1"/>
    <col min="13323" max="13323" width="11" style="125" customWidth="1"/>
    <col min="13324" max="13375" width="3.7109375" style="125" customWidth="1"/>
    <col min="13376" max="13406" width="5.42578125" style="125" customWidth="1"/>
    <col min="13407" max="13421" width="3.28515625" style="125" customWidth="1"/>
    <col min="13422" max="13563" width="11.140625" style="125" customWidth="1"/>
    <col min="13564" max="13568" width="11.140625" style="125"/>
    <col min="13569" max="13569" width="13.85546875" style="125" customWidth="1"/>
    <col min="13570" max="13574" width="11" style="125" customWidth="1"/>
    <col min="13575" max="13575" width="10" style="125" bestFit="1" customWidth="1"/>
    <col min="13576" max="13576" width="11" style="125" customWidth="1"/>
    <col min="13577" max="13577" width="12.5703125" style="125" customWidth="1"/>
    <col min="13578" max="13578" width="17.140625" style="125" bestFit="1" customWidth="1"/>
    <col min="13579" max="13579" width="11" style="125" customWidth="1"/>
    <col min="13580" max="13631" width="3.7109375" style="125" customWidth="1"/>
    <col min="13632" max="13662" width="5.42578125" style="125" customWidth="1"/>
    <col min="13663" max="13677" width="3.28515625" style="125" customWidth="1"/>
    <col min="13678" max="13819" width="11.140625" style="125" customWidth="1"/>
    <col min="13820" max="13824" width="11.140625" style="125"/>
    <col min="13825" max="13825" width="13.85546875" style="125" customWidth="1"/>
    <col min="13826" max="13830" width="11" style="125" customWidth="1"/>
    <col min="13831" max="13831" width="10" style="125" bestFit="1" customWidth="1"/>
    <col min="13832" max="13832" width="11" style="125" customWidth="1"/>
    <col min="13833" max="13833" width="12.5703125" style="125" customWidth="1"/>
    <col min="13834" max="13834" width="17.140625" style="125" bestFit="1" customWidth="1"/>
    <col min="13835" max="13835" width="11" style="125" customWidth="1"/>
    <col min="13836" max="13887" width="3.7109375" style="125" customWidth="1"/>
    <col min="13888" max="13918" width="5.42578125" style="125" customWidth="1"/>
    <col min="13919" max="13933" width="3.28515625" style="125" customWidth="1"/>
    <col min="13934" max="14075" width="11.140625" style="125" customWidth="1"/>
    <col min="14076" max="14080" width="11.140625" style="125"/>
    <col min="14081" max="14081" width="13.85546875" style="125" customWidth="1"/>
    <col min="14082" max="14086" width="11" style="125" customWidth="1"/>
    <col min="14087" max="14087" width="10" style="125" bestFit="1" customWidth="1"/>
    <col min="14088" max="14088" width="11" style="125" customWidth="1"/>
    <col min="14089" max="14089" width="12.5703125" style="125" customWidth="1"/>
    <col min="14090" max="14090" width="17.140625" style="125" bestFit="1" customWidth="1"/>
    <col min="14091" max="14091" width="11" style="125" customWidth="1"/>
    <col min="14092" max="14143" width="3.7109375" style="125" customWidth="1"/>
    <col min="14144" max="14174" width="5.42578125" style="125" customWidth="1"/>
    <col min="14175" max="14189" width="3.28515625" style="125" customWidth="1"/>
    <col min="14190" max="14331" width="11.140625" style="125" customWidth="1"/>
    <col min="14332" max="14336" width="11.140625" style="125"/>
    <col min="14337" max="14337" width="13.85546875" style="125" customWidth="1"/>
    <col min="14338" max="14342" width="11" style="125" customWidth="1"/>
    <col min="14343" max="14343" width="10" style="125" bestFit="1" customWidth="1"/>
    <col min="14344" max="14344" width="11" style="125" customWidth="1"/>
    <col min="14345" max="14345" width="12.5703125" style="125" customWidth="1"/>
    <col min="14346" max="14346" width="17.140625" style="125" bestFit="1" customWidth="1"/>
    <col min="14347" max="14347" width="11" style="125" customWidth="1"/>
    <col min="14348" max="14399" width="3.7109375" style="125" customWidth="1"/>
    <col min="14400" max="14430" width="5.42578125" style="125" customWidth="1"/>
    <col min="14431" max="14445" width="3.28515625" style="125" customWidth="1"/>
    <col min="14446" max="14587" width="11.140625" style="125" customWidth="1"/>
    <col min="14588" max="14592" width="11.140625" style="125"/>
    <col min="14593" max="14593" width="13.85546875" style="125" customWidth="1"/>
    <col min="14594" max="14598" width="11" style="125" customWidth="1"/>
    <col min="14599" max="14599" width="10" style="125" bestFit="1" customWidth="1"/>
    <col min="14600" max="14600" width="11" style="125" customWidth="1"/>
    <col min="14601" max="14601" width="12.5703125" style="125" customWidth="1"/>
    <col min="14602" max="14602" width="17.140625" style="125" bestFit="1" customWidth="1"/>
    <col min="14603" max="14603" width="11" style="125" customWidth="1"/>
    <col min="14604" max="14655" width="3.7109375" style="125" customWidth="1"/>
    <col min="14656" max="14686" width="5.42578125" style="125" customWidth="1"/>
    <col min="14687" max="14701" width="3.28515625" style="125" customWidth="1"/>
    <col min="14702" max="14843" width="11.140625" style="125" customWidth="1"/>
    <col min="14844" max="14848" width="11.140625" style="125"/>
    <col min="14849" max="14849" width="13.85546875" style="125" customWidth="1"/>
    <col min="14850" max="14854" width="11" style="125" customWidth="1"/>
    <col min="14855" max="14855" width="10" style="125" bestFit="1" customWidth="1"/>
    <col min="14856" max="14856" width="11" style="125" customWidth="1"/>
    <col min="14857" max="14857" width="12.5703125" style="125" customWidth="1"/>
    <col min="14858" max="14858" width="17.140625" style="125" bestFit="1" customWidth="1"/>
    <col min="14859" max="14859" width="11" style="125" customWidth="1"/>
    <col min="14860" max="14911" width="3.7109375" style="125" customWidth="1"/>
    <col min="14912" max="14942" width="5.42578125" style="125" customWidth="1"/>
    <col min="14943" max="14957" width="3.28515625" style="125" customWidth="1"/>
    <col min="14958" max="15099" width="11.140625" style="125" customWidth="1"/>
    <col min="15100" max="15104" width="11.140625" style="125"/>
    <col min="15105" max="15105" width="13.85546875" style="125" customWidth="1"/>
    <col min="15106" max="15110" width="11" style="125" customWidth="1"/>
    <col min="15111" max="15111" width="10" style="125" bestFit="1" customWidth="1"/>
    <col min="15112" max="15112" width="11" style="125" customWidth="1"/>
    <col min="15113" max="15113" width="12.5703125" style="125" customWidth="1"/>
    <col min="15114" max="15114" width="17.140625" style="125" bestFit="1" customWidth="1"/>
    <col min="15115" max="15115" width="11" style="125" customWidth="1"/>
    <col min="15116" max="15167" width="3.7109375" style="125" customWidth="1"/>
    <col min="15168" max="15198" width="5.42578125" style="125" customWidth="1"/>
    <col min="15199" max="15213" width="3.28515625" style="125" customWidth="1"/>
    <col min="15214" max="15355" width="11.140625" style="125" customWidth="1"/>
    <col min="15356" max="15360" width="11.140625" style="125"/>
    <col min="15361" max="15361" width="13.85546875" style="125" customWidth="1"/>
    <col min="15362" max="15366" width="11" style="125" customWidth="1"/>
    <col min="15367" max="15367" width="10" style="125" bestFit="1" customWidth="1"/>
    <col min="15368" max="15368" width="11" style="125" customWidth="1"/>
    <col min="15369" max="15369" width="12.5703125" style="125" customWidth="1"/>
    <col min="15370" max="15370" width="17.140625" style="125" bestFit="1" customWidth="1"/>
    <col min="15371" max="15371" width="11" style="125" customWidth="1"/>
    <col min="15372" max="15423" width="3.7109375" style="125" customWidth="1"/>
    <col min="15424" max="15454" width="5.42578125" style="125" customWidth="1"/>
    <col min="15455" max="15469" width="3.28515625" style="125" customWidth="1"/>
    <col min="15470" max="15611" width="11.140625" style="125" customWidth="1"/>
    <col min="15612" max="15616" width="11.140625" style="125"/>
    <col min="15617" max="15617" width="13.85546875" style="125" customWidth="1"/>
    <col min="15618" max="15622" width="11" style="125" customWidth="1"/>
    <col min="15623" max="15623" width="10" style="125" bestFit="1" customWidth="1"/>
    <col min="15624" max="15624" width="11" style="125" customWidth="1"/>
    <col min="15625" max="15625" width="12.5703125" style="125" customWidth="1"/>
    <col min="15626" max="15626" width="17.140625" style="125" bestFit="1" customWidth="1"/>
    <col min="15627" max="15627" width="11" style="125" customWidth="1"/>
    <col min="15628" max="15679" width="3.7109375" style="125" customWidth="1"/>
    <col min="15680" max="15710" width="5.42578125" style="125" customWidth="1"/>
    <col min="15711" max="15725" width="3.28515625" style="125" customWidth="1"/>
    <col min="15726" max="15867" width="11.140625" style="125" customWidth="1"/>
    <col min="15868" max="15872" width="11.140625" style="125"/>
    <col min="15873" max="15873" width="13.85546875" style="125" customWidth="1"/>
    <col min="15874" max="15878" width="11" style="125" customWidth="1"/>
    <col min="15879" max="15879" width="10" style="125" bestFit="1" customWidth="1"/>
    <col min="15880" max="15880" width="11" style="125" customWidth="1"/>
    <col min="15881" max="15881" width="12.5703125" style="125" customWidth="1"/>
    <col min="15882" max="15882" width="17.140625" style="125" bestFit="1" customWidth="1"/>
    <col min="15883" max="15883" width="11" style="125" customWidth="1"/>
    <col min="15884" max="15935" width="3.7109375" style="125" customWidth="1"/>
    <col min="15936" max="15966" width="5.42578125" style="125" customWidth="1"/>
    <col min="15967" max="15981" width="3.28515625" style="125" customWidth="1"/>
    <col min="15982" max="16123" width="11.140625" style="125" customWidth="1"/>
    <col min="16124" max="16128" width="11.140625" style="125"/>
    <col min="16129" max="16129" width="13.85546875" style="125" customWidth="1"/>
    <col min="16130" max="16134" width="11" style="125" customWidth="1"/>
    <col min="16135" max="16135" width="10" style="125" bestFit="1" customWidth="1"/>
    <col min="16136" max="16136" width="11" style="125" customWidth="1"/>
    <col min="16137" max="16137" width="12.5703125" style="125" customWidth="1"/>
    <col min="16138" max="16138" width="17.140625" style="125" bestFit="1" customWidth="1"/>
    <col min="16139" max="16139" width="11" style="125" customWidth="1"/>
    <col min="16140" max="16191" width="3.7109375" style="125" customWidth="1"/>
    <col min="16192" max="16222" width="5.42578125" style="125" customWidth="1"/>
    <col min="16223" max="16237" width="3.28515625" style="125" customWidth="1"/>
    <col min="16238" max="16379" width="11.140625" style="125" customWidth="1"/>
    <col min="16380" max="16384" width="11.140625" style="125"/>
  </cols>
  <sheetData>
    <row r="1" spans="1:15">
      <c r="A1" s="179" t="s">
        <v>217</v>
      </c>
    </row>
    <row r="3" spans="1:15">
      <c r="A3" s="180"/>
      <c r="B3" s="180"/>
      <c r="C3" s="180"/>
      <c r="D3" s="180"/>
      <c r="E3" s="180"/>
      <c r="F3" s="180"/>
      <c r="G3" s="180"/>
      <c r="H3" s="181"/>
      <c r="I3" s="182"/>
      <c r="J3" s="182"/>
      <c r="K3" s="183" t="s">
        <v>97</v>
      </c>
    </row>
    <row r="4" spans="1:15" ht="12.75" customHeight="1">
      <c r="A4" s="184"/>
      <c r="B4" s="384" t="s">
        <v>96</v>
      </c>
      <c r="C4" s="384"/>
      <c r="D4" s="384"/>
      <c r="E4" s="384"/>
      <c r="F4" s="384"/>
      <c r="G4" s="384"/>
      <c r="H4" s="384"/>
      <c r="I4" s="381" t="s">
        <v>181</v>
      </c>
      <c r="J4" s="381" t="s">
        <v>182</v>
      </c>
      <c r="K4" s="300"/>
      <c r="L4" s="127"/>
    </row>
    <row r="5" spans="1:15">
      <c r="A5" s="185"/>
      <c r="B5" s="191"/>
      <c r="C5" s="191"/>
      <c r="D5" s="191"/>
      <c r="E5" s="191"/>
      <c r="F5" s="191"/>
      <c r="G5" s="191"/>
      <c r="H5" s="299"/>
      <c r="I5" s="382"/>
      <c r="J5" s="382"/>
      <c r="K5" s="301" t="s">
        <v>14</v>
      </c>
      <c r="L5" s="127"/>
    </row>
    <row r="6" spans="1:15">
      <c r="A6" s="254"/>
      <c r="B6" s="254" t="s">
        <v>175</v>
      </c>
      <c r="C6" s="254" t="s">
        <v>176</v>
      </c>
      <c r="D6" s="254" t="s">
        <v>177</v>
      </c>
      <c r="E6" s="254" t="s">
        <v>178</v>
      </c>
      <c r="F6" s="254" t="s">
        <v>179</v>
      </c>
      <c r="G6" s="254" t="s">
        <v>180</v>
      </c>
      <c r="H6" s="254" t="s">
        <v>0</v>
      </c>
      <c r="I6" s="383"/>
      <c r="J6" s="383"/>
      <c r="K6" s="302" t="s">
        <v>252</v>
      </c>
      <c r="L6" s="127"/>
    </row>
    <row r="7" spans="1:15" s="191" customFormat="1">
      <c r="A7" s="184"/>
      <c r="B7" s="184"/>
      <c r="C7" s="184"/>
      <c r="D7" s="184"/>
      <c r="E7" s="184"/>
      <c r="F7" s="184"/>
      <c r="G7" s="184"/>
      <c r="H7" s="187"/>
      <c r="I7" s="188"/>
      <c r="J7" s="188"/>
      <c r="K7" s="189"/>
      <c r="L7" s="190"/>
    </row>
    <row r="8" spans="1:15" s="143" customFormat="1" ht="15" customHeight="1">
      <c r="A8" s="192" t="s">
        <v>125</v>
      </c>
      <c r="B8" s="157">
        <v>13951</v>
      </c>
      <c r="C8" s="157">
        <v>15379</v>
      </c>
      <c r="D8" s="157">
        <v>34835</v>
      </c>
      <c r="E8" s="157">
        <v>7485</v>
      </c>
      <c r="F8" s="157">
        <v>2288</v>
      </c>
      <c r="G8" s="157">
        <v>1399</v>
      </c>
      <c r="H8" s="157">
        <v>75337</v>
      </c>
      <c r="I8" s="157">
        <v>1212</v>
      </c>
      <c r="J8" s="157">
        <v>3401</v>
      </c>
      <c r="K8" s="157">
        <v>79950</v>
      </c>
      <c r="L8" s="140"/>
      <c r="M8" s="155"/>
    </row>
    <row r="9" spans="1:15" ht="15" customHeight="1">
      <c r="A9" s="124" t="s">
        <v>47</v>
      </c>
      <c r="B9" s="145">
        <v>808</v>
      </c>
      <c r="C9" s="145">
        <v>545</v>
      </c>
      <c r="D9" s="145">
        <v>9312</v>
      </c>
      <c r="E9" s="145">
        <v>540</v>
      </c>
      <c r="F9" s="145">
        <v>545</v>
      </c>
      <c r="G9" s="145">
        <v>950</v>
      </c>
      <c r="H9" s="145">
        <v>12700</v>
      </c>
      <c r="I9" s="145">
        <v>0</v>
      </c>
      <c r="J9" s="145">
        <v>770</v>
      </c>
      <c r="K9" s="145">
        <v>13470</v>
      </c>
      <c r="L9" s="127"/>
      <c r="M9" s="144"/>
    </row>
    <row r="10" spans="1:15" ht="15" customHeight="1">
      <c r="A10" s="124" t="s">
        <v>85</v>
      </c>
      <c r="B10" s="145">
        <v>370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370</v>
      </c>
      <c r="I10" s="145">
        <v>0</v>
      </c>
      <c r="J10" s="145">
        <v>0</v>
      </c>
      <c r="K10" s="145">
        <v>370</v>
      </c>
      <c r="L10" s="127"/>
      <c r="M10" s="144"/>
    </row>
    <row r="11" spans="1:15" ht="15" customHeight="1">
      <c r="A11" s="124" t="s">
        <v>49</v>
      </c>
      <c r="B11" s="145">
        <v>5055</v>
      </c>
      <c r="C11" s="145">
        <v>2270</v>
      </c>
      <c r="D11" s="145">
        <v>1670</v>
      </c>
      <c r="E11" s="145">
        <v>2630</v>
      </c>
      <c r="F11" s="193">
        <v>200</v>
      </c>
      <c r="G11" s="145">
        <v>0</v>
      </c>
      <c r="H11" s="145">
        <v>11825</v>
      </c>
      <c r="I11" s="145">
        <v>105</v>
      </c>
      <c r="J11" s="145">
        <v>0</v>
      </c>
      <c r="K11" s="145">
        <v>11930</v>
      </c>
      <c r="L11" s="127"/>
      <c r="M11" s="144"/>
    </row>
    <row r="12" spans="1:15" ht="15" customHeight="1">
      <c r="A12" s="124" t="s">
        <v>48</v>
      </c>
      <c r="B12" s="145">
        <v>24</v>
      </c>
      <c r="C12" s="145">
        <v>391</v>
      </c>
      <c r="D12" s="145">
        <v>194</v>
      </c>
      <c r="E12" s="145">
        <v>2232</v>
      </c>
      <c r="F12" s="145">
        <v>0</v>
      </c>
      <c r="G12" s="145">
        <v>103</v>
      </c>
      <c r="H12" s="145">
        <v>2944</v>
      </c>
      <c r="I12" s="145">
        <v>380</v>
      </c>
      <c r="J12" s="145">
        <v>136</v>
      </c>
      <c r="K12" s="145">
        <v>3460</v>
      </c>
      <c r="L12" s="127"/>
      <c r="M12" s="144"/>
    </row>
    <row r="13" spans="1:15" ht="15" customHeight="1">
      <c r="A13" s="124" t="s">
        <v>50</v>
      </c>
      <c r="B13" s="145">
        <v>1000</v>
      </c>
      <c r="C13" s="145">
        <v>6310</v>
      </c>
      <c r="D13" s="145">
        <v>5600</v>
      </c>
      <c r="E13" s="145">
        <v>400</v>
      </c>
      <c r="F13" s="145">
        <v>450</v>
      </c>
      <c r="G13" s="145">
        <v>150</v>
      </c>
      <c r="H13" s="145">
        <v>13910</v>
      </c>
      <c r="I13" s="145">
        <v>680</v>
      </c>
      <c r="J13" s="145">
        <v>1600</v>
      </c>
      <c r="K13" s="145">
        <v>16190</v>
      </c>
      <c r="L13" s="127"/>
      <c r="M13" s="144"/>
    </row>
    <row r="14" spans="1:15" ht="15" customHeight="1">
      <c r="A14" s="150" t="s">
        <v>169</v>
      </c>
      <c r="B14" s="145">
        <v>420</v>
      </c>
      <c r="C14" s="145">
        <v>550</v>
      </c>
      <c r="D14" s="145">
        <v>5122</v>
      </c>
      <c r="E14" s="145">
        <v>0</v>
      </c>
      <c r="F14" s="145">
        <v>0</v>
      </c>
      <c r="G14" s="145">
        <v>0</v>
      </c>
      <c r="H14" s="145">
        <v>6092</v>
      </c>
      <c r="I14" s="145">
        <v>0</v>
      </c>
      <c r="J14" s="145">
        <v>370</v>
      </c>
      <c r="K14" s="145">
        <v>6462</v>
      </c>
      <c r="L14" s="127"/>
      <c r="M14" s="144"/>
    </row>
    <row r="15" spans="1:15" s="153" customFormat="1" ht="15" customHeight="1">
      <c r="A15" s="124" t="s">
        <v>251</v>
      </c>
      <c r="B15" s="145">
        <v>420</v>
      </c>
      <c r="C15" s="145">
        <v>0</v>
      </c>
      <c r="D15" s="145">
        <v>2272</v>
      </c>
      <c r="E15" s="145">
        <v>0</v>
      </c>
      <c r="F15" s="145">
        <v>0</v>
      </c>
      <c r="G15" s="145">
        <v>0</v>
      </c>
      <c r="H15" s="145">
        <v>2692</v>
      </c>
      <c r="I15" s="145">
        <v>0</v>
      </c>
      <c r="J15" s="145">
        <v>90</v>
      </c>
      <c r="K15" s="145">
        <v>2782</v>
      </c>
      <c r="L15" s="127"/>
      <c r="M15" s="144"/>
      <c r="N15" s="125"/>
      <c r="O15" s="125"/>
    </row>
    <row r="16" spans="1:15" s="153" customFormat="1" ht="15" customHeight="1">
      <c r="A16" s="124" t="s">
        <v>250</v>
      </c>
      <c r="B16" s="145">
        <v>0</v>
      </c>
      <c r="C16" s="145">
        <v>550</v>
      </c>
      <c r="D16" s="145">
        <v>2850</v>
      </c>
      <c r="E16" s="145">
        <v>0</v>
      </c>
      <c r="F16" s="145">
        <v>0</v>
      </c>
      <c r="G16" s="145">
        <v>0</v>
      </c>
      <c r="H16" s="145">
        <v>3400</v>
      </c>
      <c r="I16" s="145">
        <v>0</v>
      </c>
      <c r="J16" s="145">
        <v>280</v>
      </c>
      <c r="K16" s="145">
        <v>3680</v>
      </c>
      <c r="L16" s="127"/>
      <c r="M16" s="144"/>
      <c r="N16" s="125"/>
      <c r="O16" s="125"/>
    </row>
    <row r="17" spans="1:13" ht="15" customHeight="1">
      <c r="A17" s="150" t="s">
        <v>135</v>
      </c>
      <c r="B17" s="145">
        <v>169</v>
      </c>
      <c r="C17" s="145">
        <v>93</v>
      </c>
      <c r="D17" s="145">
        <v>1187</v>
      </c>
      <c r="E17" s="145">
        <v>388</v>
      </c>
      <c r="F17" s="145">
        <v>163</v>
      </c>
      <c r="G17" s="145">
        <v>196</v>
      </c>
      <c r="H17" s="145">
        <v>2196</v>
      </c>
      <c r="I17" s="145">
        <v>47</v>
      </c>
      <c r="J17" s="193">
        <v>165</v>
      </c>
      <c r="K17" s="145">
        <v>2408</v>
      </c>
      <c r="L17" s="127"/>
      <c r="M17" s="144"/>
    </row>
    <row r="18" spans="1:13" ht="15" customHeight="1">
      <c r="A18" s="124" t="s">
        <v>170</v>
      </c>
      <c r="B18" s="145">
        <v>6105</v>
      </c>
      <c r="C18" s="193">
        <v>5220</v>
      </c>
      <c r="D18" s="145">
        <v>11750</v>
      </c>
      <c r="E18" s="145">
        <v>1295</v>
      </c>
      <c r="F18" s="193">
        <v>930</v>
      </c>
      <c r="G18" s="145">
        <v>0</v>
      </c>
      <c r="H18" s="145">
        <v>25300</v>
      </c>
      <c r="I18" s="145">
        <v>0</v>
      </c>
      <c r="J18" s="145">
        <v>360</v>
      </c>
      <c r="K18" s="145">
        <v>25660</v>
      </c>
      <c r="L18" s="127"/>
      <c r="M18" s="144"/>
    </row>
    <row r="19" spans="1:13" ht="15" customHeight="1">
      <c r="A19" s="124"/>
      <c r="B19" s="145"/>
      <c r="C19" s="193"/>
      <c r="D19" s="145"/>
      <c r="E19" s="145"/>
      <c r="F19" s="193"/>
      <c r="G19" s="145"/>
      <c r="H19" s="141"/>
      <c r="I19" s="145"/>
      <c r="J19" s="145"/>
      <c r="K19" s="141"/>
      <c r="L19" s="127"/>
      <c r="M19" s="144"/>
    </row>
    <row r="20" spans="1:13" s="143" customFormat="1" ht="15" customHeight="1">
      <c r="A20" s="154" t="s">
        <v>38</v>
      </c>
      <c r="B20" s="141">
        <v>12101</v>
      </c>
      <c r="C20" s="141">
        <v>4220</v>
      </c>
      <c r="D20" s="141">
        <v>8463</v>
      </c>
      <c r="E20" s="141">
        <v>3615</v>
      </c>
      <c r="F20" s="141">
        <v>2421</v>
      </c>
      <c r="G20" s="141">
        <v>3429</v>
      </c>
      <c r="H20" s="141">
        <v>34249</v>
      </c>
      <c r="I20" s="141">
        <v>1398</v>
      </c>
      <c r="J20" s="141">
        <v>6214</v>
      </c>
      <c r="K20" s="141">
        <v>41861</v>
      </c>
      <c r="L20" s="140"/>
      <c r="M20" s="155"/>
    </row>
    <row r="21" spans="1:13" ht="15" customHeight="1">
      <c r="A21" s="124" t="s">
        <v>51</v>
      </c>
      <c r="B21" s="145">
        <v>1321</v>
      </c>
      <c r="C21" s="145">
        <v>1106</v>
      </c>
      <c r="D21" s="145">
        <v>3841</v>
      </c>
      <c r="E21" s="145">
        <v>2137</v>
      </c>
      <c r="F21" s="145">
        <v>725</v>
      </c>
      <c r="G21" s="145">
        <v>3429</v>
      </c>
      <c r="H21" s="145">
        <v>12559</v>
      </c>
      <c r="I21" s="145">
        <v>382</v>
      </c>
      <c r="J21" s="193">
        <v>0</v>
      </c>
      <c r="K21" s="145">
        <v>12941</v>
      </c>
      <c r="L21" s="127"/>
      <c r="M21" s="144"/>
    </row>
    <row r="22" spans="1:13" ht="15" customHeight="1">
      <c r="A22" s="124" t="s">
        <v>53</v>
      </c>
      <c r="B22" s="145">
        <v>700</v>
      </c>
      <c r="C22" s="145">
        <v>700</v>
      </c>
      <c r="D22" s="145">
        <v>2700</v>
      </c>
      <c r="E22" s="145">
        <v>380</v>
      </c>
      <c r="F22" s="145">
        <v>300</v>
      </c>
      <c r="G22" s="145">
        <v>0</v>
      </c>
      <c r="H22" s="145">
        <v>4780</v>
      </c>
      <c r="I22" s="145">
        <v>80</v>
      </c>
      <c r="J22" s="144">
        <v>1000</v>
      </c>
      <c r="K22" s="145">
        <v>5860</v>
      </c>
      <c r="L22" s="127"/>
      <c r="M22" s="144"/>
    </row>
    <row r="23" spans="1:13" ht="15" customHeight="1">
      <c r="A23" s="124" t="s">
        <v>52</v>
      </c>
      <c r="B23" s="145">
        <v>399</v>
      </c>
      <c r="C23" s="145">
        <v>316</v>
      </c>
      <c r="D23" s="145">
        <v>1498</v>
      </c>
      <c r="E23" s="145">
        <v>416</v>
      </c>
      <c r="F23" s="145">
        <v>1248</v>
      </c>
      <c r="G23" s="145">
        <v>0</v>
      </c>
      <c r="H23" s="145">
        <v>3877</v>
      </c>
      <c r="I23" s="145">
        <v>521</v>
      </c>
      <c r="J23" s="145">
        <v>901</v>
      </c>
      <c r="K23" s="145">
        <v>5299</v>
      </c>
      <c r="L23" s="127"/>
      <c r="M23" s="144"/>
    </row>
    <row r="24" spans="1:13" ht="15" customHeight="1">
      <c r="A24" s="124" t="s">
        <v>54</v>
      </c>
      <c r="B24" s="145">
        <v>9681</v>
      </c>
      <c r="C24" s="145">
        <v>2098</v>
      </c>
      <c r="D24" s="145">
        <v>424</v>
      </c>
      <c r="E24" s="145">
        <v>682</v>
      </c>
      <c r="F24" s="145">
        <v>148</v>
      </c>
      <c r="G24" s="145">
        <v>0</v>
      </c>
      <c r="H24" s="145">
        <v>13033</v>
      </c>
      <c r="I24" s="145">
        <v>415</v>
      </c>
      <c r="J24" s="145">
        <v>4313</v>
      </c>
      <c r="K24" s="145">
        <v>17761</v>
      </c>
      <c r="L24" s="127"/>
      <c r="M24" s="144"/>
    </row>
    <row r="25" spans="1:13" ht="15" customHeight="1">
      <c r="A25" s="124"/>
      <c r="B25" s="145"/>
      <c r="C25" s="145"/>
      <c r="D25" s="145"/>
      <c r="E25" s="145"/>
      <c r="F25" s="145"/>
      <c r="G25" s="145"/>
      <c r="H25" s="141"/>
      <c r="I25" s="145"/>
      <c r="J25" s="145"/>
      <c r="K25" s="141"/>
      <c r="L25" s="127"/>
      <c r="M25" s="144"/>
    </row>
    <row r="26" spans="1:13" s="143" customFormat="1" ht="15" customHeight="1">
      <c r="A26" s="154" t="s">
        <v>139</v>
      </c>
      <c r="B26" s="141">
        <v>4413</v>
      </c>
      <c r="C26" s="141">
        <v>11469</v>
      </c>
      <c r="D26" s="141">
        <v>20731</v>
      </c>
      <c r="E26" s="141">
        <v>991</v>
      </c>
      <c r="F26" s="141">
        <v>8700</v>
      </c>
      <c r="G26" s="141">
        <v>4</v>
      </c>
      <c r="H26" s="141">
        <v>46308</v>
      </c>
      <c r="I26" s="141">
        <v>752</v>
      </c>
      <c r="J26" s="141">
        <v>1194</v>
      </c>
      <c r="K26" s="141">
        <v>48254</v>
      </c>
      <c r="L26" s="140"/>
      <c r="M26" s="155"/>
    </row>
    <row r="27" spans="1:13" ht="15" customHeight="1">
      <c r="A27" s="124" t="s">
        <v>55</v>
      </c>
      <c r="B27" s="145">
        <v>150</v>
      </c>
      <c r="C27" s="145">
        <v>3100</v>
      </c>
      <c r="D27" s="193">
        <v>1996</v>
      </c>
      <c r="E27" s="145">
        <v>200</v>
      </c>
      <c r="F27" s="145">
        <v>0</v>
      </c>
      <c r="G27" s="145">
        <v>0</v>
      </c>
      <c r="H27" s="145">
        <v>5446</v>
      </c>
      <c r="I27" s="193" t="s">
        <v>94</v>
      </c>
      <c r="J27" s="193" t="s">
        <v>93</v>
      </c>
      <c r="K27" s="145">
        <v>5446</v>
      </c>
      <c r="L27" s="127"/>
      <c r="M27" s="144"/>
    </row>
    <row r="28" spans="1:13" ht="15" customHeight="1">
      <c r="A28" s="124" t="s">
        <v>92</v>
      </c>
      <c r="B28" s="145">
        <v>202</v>
      </c>
      <c r="C28" s="193">
        <v>585</v>
      </c>
      <c r="D28" s="193">
        <v>196</v>
      </c>
      <c r="E28" s="145">
        <v>5</v>
      </c>
      <c r="F28" s="193">
        <v>0</v>
      </c>
      <c r="G28" s="145">
        <v>4</v>
      </c>
      <c r="H28" s="145">
        <v>992</v>
      </c>
      <c r="I28" s="145">
        <v>6</v>
      </c>
      <c r="J28" s="145">
        <v>0</v>
      </c>
      <c r="K28" s="145">
        <v>998</v>
      </c>
      <c r="L28" s="127"/>
      <c r="M28" s="144"/>
    </row>
    <row r="29" spans="1:13" ht="15" customHeight="1">
      <c r="A29" s="124" t="s">
        <v>57</v>
      </c>
      <c r="B29" s="145">
        <v>800</v>
      </c>
      <c r="C29" s="145">
        <v>2700</v>
      </c>
      <c r="D29" s="145">
        <v>3500</v>
      </c>
      <c r="E29" s="145">
        <v>100</v>
      </c>
      <c r="F29" s="145">
        <v>4500</v>
      </c>
      <c r="G29" s="145">
        <v>0</v>
      </c>
      <c r="H29" s="145">
        <v>11600</v>
      </c>
      <c r="I29" s="145">
        <v>50</v>
      </c>
      <c r="J29" s="144">
        <v>100</v>
      </c>
      <c r="K29" s="145">
        <v>11750</v>
      </c>
      <c r="L29" s="127"/>
      <c r="M29" s="144"/>
    </row>
    <row r="30" spans="1:13" ht="15" customHeight="1">
      <c r="A30" s="150" t="s">
        <v>58</v>
      </c>
      <c r="B30" s="145">
        <v>2811</v>
      </c>
      <c r="C30" s="193">
        <v>4684</v>
      </c>
      <c r="D30" s="145">
        <v>5509</v>
      </c>
      <c r="E30" s="145">
        <v>656</v>
      </c>
      <c r="F30" s="145">
        <v>2350</v>
      </c>
      <c r="G30" s="145">
        <v>0</v>
      </c>
      <c r="H30" s="145">
        <v>16010</v>
      </c>
      <c r="I30" s="145">
        <v>576</v>
      </c>
      <c r="J30" s="145">
        <v>1094</v>
      </c>
      <c r="K30" s="145">
        <v>17680</v>
      </c>
      <c r="L30" s="127"/>
      <c r="M30" s="144"/>
    </row>
    <row r="31" spans="1:13" ht="15" customHeight="1">
      <c r="A31" s="124" t="s">
        <v>59</v>
      </c>
      <c r="B31" s="145">
        <v>450</v>
      </c>
      <c r="C31" s="193">
        <v>200</v>
      </c>
      <c r="D31" s="145">
        <v>800</v>
      </c>
      <c r="E31" s="145">
        <v>30</v>
      </c>
      <c r="F31" s="193">
        <v>1450</v>
      </c>
      <c r="G31" s="145">
        <v>0</v>
      </c>
      <c r="H31" s="145">
        <v>2930</v>
      </c>
      <c r="I31" s="145">
        <v>120</v>
      </c>
      <c r="J31" s="145">
        <v>0</v>
      </c>
      <c r="K31" s="145">
        <v>3050</v>
      </c>
      <c r="L31" s="127"/>
      <c r="M31" s="144"/>
    </row>
    <row r="32" spans="1:13" ht="15" customHeight="1">
      <c r="A32" s="124" t="s">
        <v>60</v>
      </c>
      <c r="B32" s="193">
        <v>0</v>
      </c>
      <c r="C32" s="193">
        <v>200</v>
      </c>
      <c r="D32" s="145">
        <v>8730</v>
      </c>
      <c r="E32" s="145">
        <v>0</v>
      </c>
      <c r="F32" s="145">
        <v>400</v>
      </c>
      <c r="G32" s="145">
        <v>0</v>
      </c>
      <c r="H32" s="145">
        <v>9330</v>
      </c>
      <c r="I32" s="145">
        <v>0</v>
      </c>
      <c r="J32" s="145">
        <v>0</v>
      </c>
      <c r="K32" s="145">
        <v>9330</v>
      </c>
      <c r="L32" s="127"/>
      <c r="M32" s="144"/>
    </row>
    <row r="33" spans="1:13" ht="15" customHeight="1">
      <c r="A33" s="124"/>
      <c r="B33" s="193"/>
      <c r="C33" s="193"/>
      <c r="D33" s="145"/>
      <c r="E33" s="145"/>
      <c r="F33" s="145"/>
      <c r="G33" s="145"/>
      <c r="H33" s="141"/>
      <c r="I33" s="145"/>
      <c r="J33" s="145"/>
      <c r="K33" s="141"/>
      <c r="L33" s="127"/>
      <c r="M33" s="144"/>
    </row>
    <row r="34" spans="1:13" s="143" customFormat="1" ht="15" customHeight="1">
      <c r="A34" s="154" t="s">
        <v>183</v>
      </c>
      <c r="B34" s="141">
        <v>1016</v>
      </c>
      <c r="C34" s="141">
        <v>12462</v>
      </c>
      <c r="D34" s="141">
        <v>7276</v>
      </c>
      <c r="E34" s="141">
        <v>725</v>
      </c>
      <c r="F34" s="141">
        <v>0</v>
      </c>
      <c r="G34" s="141">
        <v>518</v>
      </c>
      <c r="H34" s="141">
        <v>21997</v>
      </c>
      <c r="I34" s="141">
        <v>781</v>
      </c>
      <c r="J34" s="141">
        <v>560</v>
      </c>
      <c r="K34" s="141">
        <v>23338</v>
      </c>
      <c r="L34" s="140"/>
      <c r="M34" s="155"/>
    </row>
    <row r="35" spans="1:13" ht="15" customHeight="1">
      <c r="A35" s="124" t="s">
        <v>61</v>
      </c>
      <c r="B35" s="145">
        <v>902</v>
      </c>
      <c r="C35" s="145">
        <v>12008</v>
      </c>
      <c r="D35" s="145">
        <v>7140</v>
      </c>
      <c r="E35" s="145">
        <v>720</v>
      </c>
      <c r="F35" s="145">
        <v>0</v>
      </c>
      <c r="G35" s="145">
        <v>518</v>
      </c>
      <c r="H35" s="145">
        <v>21288</v>
      </c>
      <c r="I35" s="145">
        <v>775</v>
      </c>
      <c r="J35" s="145">
        <v>559</v>
      </c>
      <c r="K35" s="145">
        <v>22622</v>
      </c>
      <c r="L35" s="127"/>
      <c r="M35" s="144"/>
    </row>
    <row r="36" spans="1:13" ht="15" customHeight="1">
      <c r="A36" s="124" t="s">
        <v>62</v>
      </c>
      <c r="B36" s="145">
        <v>114</v>
      </c>
      <c r="C36" s="193">
        <v>454</v>
      </c>
      <c r="D36" s="145">
        <v>136</v>
      </c>
      <c r="E36" s="193">
        <v>5</v>
      </c>
      <c r="F36" s="145">
        <v>0</v>
      </c>
      <c r="G36" s="145">
        <v>0</v>
      </c>
      <c r="H36" s="145">
        <v>709</v>
      </c>
      <c r="I36" s="145">
        <v>6</v>
      </c>
      <c r="J36" s="145">
        <v>1</v>
      </c>
      <c r="K36" s="145">
        <v>716</v>
      </c>
      <c r="L36" s="127"/>
      <c r="M36" s="144"/>
    </row>
    <row r="37" spans="1:13" ht="15" customHeight="1">
      <c r="A37" s="124"/>
      <c r="B37" s="145"/>
      <c r="C37" s="193"/>
      <c r="D37" s="145"/>
      <c r="E37" s="193"/>
      <c r="F37" s="145"/>
      <c r="G37" s="145"/>
      <c r="H37" s="141"/>
      <c r="I37" s="145"/>
      <c r="J37" s="145"/>
      <c r="K37" s="141"/>
      <c r="L37" s="127"/>
      <c r="M37" s="144"/>
    </row>
    <row r="38" spans="1:13" s="162" customFormat="1" ht="15" customHeight="1">
      <c r="A38" s="156" t="s">
        <v>39</v>
      </c>
      <c r="B38" s="157">
        <v>31481</v>
      </c>
      <c r="C38" s="157">
        <v>43530</v>
      </c>
      <c r="D38" s="157">
        <v>71305</v>
      </c>
      <c r="E38" s="157">
        <v>12816</v>
      </c>
      <c r="F38" s="157">
        <v>13409</v>
      </c>
      <c r="G38" s="157">
        <v>5350</v>
      </c>
      <c r="H38" s="157">
        <v>177891</v>
      </c>
      <c r="I38" s="157">
        <v>4143</v>
      </c>
      <c r="J38" s="157">
        <v>11369</v>
      </c>
      <c r="K38" s="157">
        <v>193403</v>
      </c>
      <c r="L38" s="192"/>
      <c r="M38" s="194"/>
    </row>
    <row r="39" spans="1:13" s="162" customFormat="1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92"/>
      <c r="M39" s="194"/>
    </row>
    <row r="40" spans="1:13" s="162" customFormat="1" ht="15" customHeight="1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92"/>
      <c r="M40" s="194"/>
    </row>
    <row r="41" spans="1:13">
      <c r="A41" s="127" t="s">
        <v>91</v>
      </c>
      <c r="B41" s="127"/>
      <c r="C41" s="127"/>
      <c r="D41" s="127"/>
      <c r="E41" s="127"/>
      <c r="F41" s="127"/>
      <c r="G41" s="127"/>
      <c r="H41" s="127"/>
      <c r="I41" s="127"/>
      <c r="J41" s="125"/>
    </row>
    <row r="42" spans="1:13">
      <c r="A42" s="195" t="s">
        <v>218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</row>
    <row r="43" spans="1:13">
      <c r="H43" s="125"/>
      <c r="I43" s="125"/>
      <c r="J43" s="125"/>
    </row>
    <row r="44" spans="1:13">
      <c r="H44" s="125"/>
      <c r="I44" s="125"/>
      <c r="J44" s="125"/>
    </row>
    <row r="45" spans="1:13">
      <c r="H45" s="125"/>
      <c r="I45" s="125"/>
      <c r="J45" s="125"/>
    </row>
    <row r="46" spans="1:13">
      <c r="H46" s="125"/>
      <c r="I46" s="125"/>
      <c r="J46" s="125"/>
    </row>
    <row r="47" spans="1:13">
      <c r="H47" s="125"/>
      <c r="I47" s="125"/>
      <c r="J47" s="125"/>
    </row>
    <row r="48" spans="1:13">
      <c r="H48" s="125"/>
      <c r="I48" s="125"/>
      <c r="J48" s="125"/>
    </row>
    <row r="49" spans="8:10">
      <c r="H49" s="125"/>
      <c r="I49" s="125"/>
      <c r="J49" s="125"/>
    </row>
    <row r="50" spans="8:10">
      <c r="H50" s="125"/>
      <c r="I50" s="125"/>
      <c r="J50" s="125"/>
    </row>
    <row r="51" spans="8:10">
      <c r="H51" s="125"/>
      <c r="I51" s="125"/>
      <c r="J51" s="125"/>
    </row>
    <row r="52" spans="8:10">
      <c r="H52" s="125"/>
      <c r="I52" s="125"/>
      <c r="J52" s="125"/>
    </row>
    <row r="53" spans="8:10">
      <c r="H53" s="125"/>
      <c r="I53" s="125"/>
      <c r="J53" s="125"/>
    </row>
    <row r="54" spans="8:10">
      <c r="H54" s="125"/>
      <c r="I54" s="125"/>
      <c r="J54" s="125"/>
    </row>
    <row r="55" spans="8:10">
      <c r="H55" s="125"/>
      <c r="I55" s="125"/>
      <c r="J55" s="125"/>
    </row>
    <row r="56" spans="8:10">
      <c r="H56" s="125"/>
      <c r="I56" s="125"/>
      <c r="J56" s="125"/>
    </row>
    <row r="57" spans="8:10">
      <c r="H57" s="125"/>
      <c r="I57" s="125"/>
      <c r="J57" s="125"/>
    </row>
    <row r="58" spans="8:10">
      <c r="H58" s="125"/>
      <c r="I58" s="125"/>
      <c r="J58" s="125"/>
    </row>
    <row r="59" spans="8:10">
      <c r="H59" s="125"/>
      <c r="I59" s="125"/>
      <c r="J59" s="125"/>
    </row>
    <row r="60" spans="8:10">
      <c r="I60" s="125"/>
      <c r="J60" s="125"/>
    </row>
    <row r="61" spans="8:10">
      <c r="I61" s="125"/>
      <c r="J61" s="125"/>
    </row>
    <row r="62" spans="8:10">
      <c r="I62" s="125"/>
      <c r="J62" s="125"/>
    </row>
    <row r="63" spans="8:10">
      <c r="I63" s="125"/>
      <c r="J63" s="125"/>
    </row>
    <row r="64" spans="8:10">
      <c r="I64" s="125"/>
      <c r="J64" s="125"/>
    </row>
    <row r="65" spans="9:10">
      <c r="I65" s="125"/>
      <c r="J65" s="125"/>
    </row>
    <row r="66" spans="9:10">
      <c r="I66" s="125"/>
      <c r="J66" s="125"/>
    </row>
  </sheetData>
  <mergeCells count="3">
    <mergeCell ref="I4:I6"/>
    <mergeCell ref="J4:J6"/>
    <mergeCell ref="B4:H4"/>
  </mergeCells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  <ignoredErrors>
    <ignoredError sqref="I27:J2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workbookViewId="0">
      <selection activeCell="A2" sqref="A2"/>
    </sheetView>
  </sheetViews>
  <sheetFormatPr defaultRowHeight="12.75"/>
  <cols>
    <col min="1" max="1" width="19.85546875" style="125" customWidth="1"/>
    <col min="2" max="2" width="11" style="125" customWidth="1"/>
    <col min="3" max="3" width="12.42578125" style="125" customWidth="1"/>
    <col min="4" max="4" width="13.85546875" style="125" customWidth="1"/>
    <col min="5" max="5" width="13.28515625" style="125" customWidth="1"/>
    <col min="6" max="6" width="16.7109375" style="125" customWidth="1"/>
    <col min="7" max="7" width="16.42578125" style="125" customWidth="1"/>
    <col min="8" max="8" width="11" style="153" customWidth="1"/>
    <col min="9" max="9" width="12.5703125" style="153" customWidth="1"/>
    <col min="10" max="10" width="20.140625" style="153" customWidth="1"/>
    <col min="11" max="11" width="11" style="125" customWidth="1"/>
    <col min="12" max="251" width="11.140625" style="125" customWidth="1"/>
    <col min="252" max="16384" width="9.140625" style="125"/>
  </cols>
  <sheetData>
    <row r="1" spans="1:14">
      <c r="A1" s="124" t="s">
        <v>219</v>
      </c>
      <c r="C1" s="127"/>
      <c r="E1" s="127"/>
      <c r="F1" s="127"/>
      <c r="G1" s="127"/>
      <c r="H1" s="152"/>
      <c r="I1" s="152"/>
    </row>
    <row r="2" spans="1:14">
      <c r="A2" s="124"/>
      <c r="C2" s="127"/>
      <c r="E2" s="127"/>
      <c r="F2" s="127"/>
      <c r="G2" s="127"/>
      <c r="H2" s="152"/>
      <c r="I2" s="152"/>
    </row>
    <row r="3" spans="1:14">
      <c r="A3" s="180"/>
      <c r="B3" s="127"/>
      <c r="C3" s="127"/>
      <c r="D3" s="127"/>
      <c r="E3" s="127"/>
      <c r="F3" s="127"/>
      <c r="G3" s="127"/>
      <c r="H3" s="181"/>
      <c r="K3" s="148" t="s">
        <v>97</v>
      </c>
    </row>
    <row r="4" spans="1:14" ht="11.25" customHeight="1">
      <c r="A4" s="184"/>
      <c r="B4" s="384" t="s">
        <v>96</v>
      </c>
      <c r="C4" s="384"/>
      <c r="D4" s="384"/>
      <c r="E4" s="384"/>
      <c r="F4" s="384"/>
      <c r="G4" s="384"/>
      <c r="H4" s="384"/>
      <c r="I4" s="300" t="s">
        <v>255</v>
      </c>
      <c r="J4" s="300" t="s">
        <v>253</v>
      </c>
      <c r="K4" s="300"/>
      <c r="L4" s="127"/>
    </row>
    <row r="5" spans="1:14">
      <c r="A5" s="185"/>
      <c r="B5" s="191"/>
      <c r="C5" s="191"/>
      <c r="D5" s="191"/>
      <c r="E5" s="191"/>
      <c r="F5" s="191"/>
      <c r="G5" s="191"/>
      <c r="H5" s="299"/>
      <c r="I5" s="301" t="s">
        <v>257</v>
      </c>
      <c r="J5" s="301" t="s">
        <v>258</v>
      </c>
      <c r="K5" s="301" t="s">
        <v>14</v>
      </c>
      <c r="L5" s="127"/>
    </row>
    <row r="6" spans="1:14" s="191" customFormat="1">
      <c r="A6" s="186"/>
      <c r="B6" s="254" t="s">
        <v>175</v>
      </c>
      <c r="C6" s="254" t="s">
        <v>176</v>
      </c>
      <c r="D6" s="254" t="s">
        <v>177</v>
      </c>
      <c r="E6" s="254" t="s">
        <v>178</v>
      </c>
      <c r="F6" s="254" t="s">
        <v>179</v>
      </c>
      <c r="G6" s="254" t="s">
        <v>180</v>
      </c>
      <c r="H6" s="254" t="s">
        <v>0</v>
      </c>
      <c r="I6" s="302" t="s">
        <v>256</v>
      </c>
      <c r="J6" s="302" t="s">
        <v>254</v>
      </c>
      <c r="K6" s="302" t="s">
        <v>252</v>
      </c>
      <c r="L6" s="190"/>
    </row>
    <row r="7" spans="1:14" s="191" customFormat="1">
      <c r="A7" s="184"/>
      <c r="B7" s="184"/>
      <c r="C7" s="184"/>
      <c r="D7" s="184"/>
      <c r="E7" s="184"/>
      <c r="F7" s="184"/>
      <c r="G7" s="184"/>
      <c r="H7" s="187"/>
      <c r="I7" s="188"/>
      <c r="J7" s="188"/>
      <c r="K7" s="196"/>
      <c r="L7" s="190"/>
    </row>
    <row r="8" spans="1:14" s="143" customFormat="1" ht="15" customHeight="1">
      <c r="A8" s="192" t="s">
        <v>125</v>
      </c>
      <c r="B8" s="157">
        <v>8787</v>
      </c>
      <c r="C8" s="157">
        <v>14875</v>
      </c>
      <c r="D8" s="157">
        <v>56236</v>
      </c>
      <c r="E8" s="157">
        <v>5660</v>
      </c>
      <c r="F8" s="157">
        <v>5587</v>
      </c>
      <c r="G8" s="157">
        <v>1114</v>
      </c>
      <c r="H8" s="157">
        <v>92259</v>
      </c>
      <c r="I8" s="157">
        <v>580</v>
      </c>
      <c r="J8" s="157">
        <v>3110</v>
      </c>
      <c r="K8" s="157">
        <v>95949</v>
      </c>
      <c r="L8" s="141"/>
    </row>
    <row r="9" spans="1:14" ht="15" customHeight="1">
      <c r="A9" s="124" t="s">
        <v>47</v>
      </c>
      <c r="B9" s="145">
        <v>1273</v>
      </c>
      <c r="C9" s="145">
        <v>225</v>
      </c>
      <c r="D9" s="145">
        <v>4940</v>
      </c>
      <c r="E9" s="145">
        <v>220</v>
      </c>
      <c r="F9" s="145">
        <v>225</v>
      </c>
      <c r="G9" s="145">
        <v>750</v>
      </c>
      <c r="H9" s="145">
        <v>7633</v>
      </c>
      <c r="I9" s="145">
        <v>0</v>
      </c>
      <c r="J9" s="145">
        <v>480</v>
      </c>
      <c r="K9" s="145">
        <v>8113</v>
      </c>
      <c r="L9" s="127"/>
    </row>
    <row r="10" spans="1:14" ht="15" customHeight="1">
      <c r="A10" s="124" t="s">
        <v>85</v>
      </c>
      <c r="B10" s="145">
        <v>380</v>
      </c>
      <c r="C10" s="145">
        <v>0</v>
      </c>
      <c r="D10" s="145">
        <v>5</v>
      </c>
      <c r="E10" s="145">
        <v>0</v>
      </c>
      <c r="F10" s="145">
        <v>0</v>
      </c>
      <c r="G10" s="145">
        <v>0</v>
      </c>
      <c r="H10" s="145">
        <v>385</v>
      </c>
      <c r="I10" s="145">
        <v>5</v>
      </c>
      <c r="J10" s="145">
        <v>10</v>
      </c>
      <c r="K10" s="145">
        <v>400</v>
      </c>
      <c r="L10" s="127"/>
    </row>
    <row r="11" spans="1:14" ht="15" customHeight="1">
      <c r="A11" s="124" t="s">
        <v>49</v>
      </c>
      <c r="B11" s="145">
        <v>965</v>
      </c>
      <c r="C11" s="145">
        <v>1890</v>
      </c>
      <c r="D11" s="145">
        <v>1080</v>
      </c>
      <c r="E11" s="145">
        <v>1895</v>
      </c>
      <c r="F11" s="193">
        <v>550</v>
      </c>
      <c r="G11" s="145">
        <v>0</v>
      </c>
      <c r="H11" s="145">
        <v>6380</v>
      </c>
      <c r="I11" s="145">
        <v>100</v>
      </c>
      <c r="J11" s="145">
        <v>0</v>
      </c>
      <c r="K11" s="145">
        <v>6480</v>
      </c>
      <c r="L11" s="127"/>
    </row>
    <row r="12" spans="1:14" ht="15" customHeight="1">
      <c r="A12" s="124" t="s">
        <v>48</v>
      </c>
      <c r="B12" s="145">
        <v>5</v>
      </c>
      <c r="C12" s="145">
        <v>103</v>
      </c>
      <c r="D12" s="145">
        <v>70</v>
      </c>
      <c r="E12" s="145">
        <v>443</v>
      </c>
      <c r="F12" s="145">
        <v>0</v>
      </c>
      <c r="G12" s="145">
        <v>41</v>
      </c>
      <c r="H12" s="145">
        <v>662</v>
      </c>
      <c r="I12" s="145">
        <v>100</v>
      </c>
      <c r="J12" s="145">
        <v>53</v>
      </c>
      <c r="K12" s="145">
        <v>815</v>
      </c>
      <c r="L12" s="127"/>
    </row>
    <row r="13" spans="1:14" ht="15" customHeight="1">
      <c r="A13" s="124" t="s">
        <v>50</v>
      </c>
      <c r="B13" s="145">
        <v>2000</v>
      </c>
      <c r="C13" s="145">
        <v>6550</v>
      </c>
      <c r="D13" s="145">
        <v>9400</v>
      </c>
      <c r="E13" s="145">
        <v>300</v>
      </c>
      <c r="F13" s="145">
        <v>950</v>
      </c>
      <c r="G13" s="145">
        <v>150</v>
      </c>
      <c r="H13" s="145">
        <v>19350</v>
      </c>
      <c r="I13" s="145">
        <v>320</v>
      </c>
      <c r="J13" s="145">
        <v>500</v>
      </c>
      <c r="K13" s="145">
        <v>20170</v>
      </c>
      <c r="L13" s="127"/>
    </row>
    <row r="14" spans="1:14" ht="15" customHeight="1">
      <c r="A14" s="150" t="s">
        <v>169</v>
      </c>
      <c r="B14" s="145">
        <v>3380</v>
      </c>
      <c r="C14" s="145">
        <v>1050</v>
      </c>
      <c r="D14" s="145">
        <v>31078</v>
      </c>
      <c r="E14" s="145">
        <v>0</v>
      </c>
      <c r="F14" s="145">
        <v>0</v>
      </c>
      <c r="G14" s="145">
        <v>0</v>
      </c>
      <c r="H14" s="145">
        <v>35508</v>
      </c>
      <c r="I14" s="145">
        <v>0</v>
      </c>
      <c r="J14" s="145">
        <v>870</v>
      </c>
      <c r="K14" s="145">
        <v>36378</v>
      </c>
      <c r="L14" s="127"/>
    </row>
    <row r="15" spans="1:14" s="153" customFormat="1" ht="15" customHeight="1">
      <c r="A15" s="124" t="s">
        <v>95</v>
      </c>
      <c r="B15" s="145">
        <v>2580</v>
      </c>
      <c r="C15" s="145">
        <v>0</v>
      </c>
      <c r="D15" s="145">
        <v>20328</v>
      </c>
      <c r="E15" s="145">
        <v>0</v>
      </c>
      <c r="F15" s="145">
        <v>0</v>
      </c>
      <c r="G15" s="145">
        <v>0</v>
      </c>
      <c r="H15" s="145">
        <v>22908</v>
      </c>
      <c r="I15" s="145">
        <v>0</v>
      </c>
      <c r="J15" s="145">
        <v>620</v>
      </c>
      <c r="K15" s="145">
        <v>23528</v>
      </c>
      <c r="L15" s="127"/>
      <c r="M15" s="125"/>
      <c r="N15" s="125"/>
    </row>
    <row r="16" spans="1:14" s="153" customFormat="1" ht="15" customHeight="1">
      <c r="A16" s="124" t="s">
        <v>86</v>
      </c>
      <c r="B16" s="145">
        <v>800</v>
      </c>
      <c r="C16" s="145">
        <v>1050</v>
      </c>
      <c r="D16" s="145">
        <v>10750</v>
      </c>
      <c r="E16" s="145">
        <v>0</v>
      </c>
      <c r="F16" s="145">
        <v>0</v>
      </c>
      <c r="G16" s="145">
        <v>0</v>
      </c>
      <c r="H16" s="145">
        <v>12600</v>
      </c>
      <c r="I16" s="145">
        <v>0</v>
      </c>
      <c r="J16" s="145">
        <v>250</v>
      </c>
      <c r="K16" s="145">
        <v>12850</v>
      </c>
      <c r="L16" s="127"/>
      <c r="M16" s="125"/>
      <c r="N16" s="125"/>
    </row>
    <row r="17" spans="1:12" ht="15" customHeight="1">
      <c r="A17" s="150" t="s">
        <v>135</v>
      </c>
      <c r="B17" s="145">
        <v>89</v>
      </c>
      <c r="C17" s="145">
        <v>77</v>
      </c>
      <c r="D17" s="145">
        <v>1813</v>
      </c>
      <c r="E17" s="145">
        <v>897</v>
      </c>
      <c r="F17" s="145">
        <v>92</v>
      </c>
      <c r="G17" s="145">
        <v>173</v>
      </c>
      <c r="H17" s="145">
        <v>3141</v>
      </c>
      <c r="I17" s="145">
        <v>55</v>
      </c>
      <c r="J17" s="193">
        <v>157</v>
      </c>
      <c r="K17" s="145">
        <v>3353</v>
      </c>
      <c r="L17" s="127"/>
    </row>
    <row r="18" spans="1:12" ht="15" customHeight="1">
      <c r="A18" s="124" t="s">
        <v>170</v>
      </c>
      <c r="B18" s="145">
        <v>695</v>
      </c>
      <c r="C18" s="193">
        <v>4980</v>
      </c>
      <c r="D18" s="145">
        <v>7850</v>
      </c>
      <c r="E18" s="145">
        <v>1905</v>
      </c>
      <c r="F18" s="193">
        <v>3770</v>
      </c>
      <c r="G18" s="145">
        <v>0</v>
      </c>
      <c r="H18" s="145">
        <v>19200</v>
      </c>
      <c r="I18" s="145">
        <v>0</v>
      </c>
      <c r="J18" s="145">
        <v>1040</v>
      </c>
      <c r="K18" s="145">
        <v>20240</v>
      </c>
      <c r="L18" s="127"/>
    </row>
    <row r="19" spans="1:12" ht="15" customHeight="1">
      <c r="A19" s="124"/>
      <c r="B19" s="145"/>
      <c r="C19" s="193"/>
      <c r="D19" s="145"/>
      <c r="E19" s="145"/>
      <c r="F19" s="193"/>
      <c r="G19" s="145"/>
      <c r="H19" s="145"/>
      <c r="I19" s="145"/>
      <c r="J19" s="145"/>
      <c r="K19" s="145"/>
      <c r="L19" s="127"/>
    </row>
    <row r="20" spans="1:12" s="143" customFormat="1" ht="15" customHeight="1">
      <c r="A20" s="154" t="s">
        <v>38</v>
      </c>
      <c r="B20" s="141">
        <v>6342</v>
      </c>
      <c r="C20" s="141">
        <v>961</v>
      </c>
      <c r="D20" s="141">
        <v>5587</v>
      </c>
      <c r="E20" s="141">
        <v>2955</v>
      </c>
      <c r="F20" s="141">
        <v>1682</v>
      </c>
      <c r="G20" s="141">
        <v>2179</v>
      </c>
      <c r="H20" s="141">
        <v>19706</v>
      </c>
      <c r="I20" s="141">
        <v>1104</v>
      </c>
      <c r="J20" s="141">
        <v>6204</v>
      </c>
      <c r="K20" s="141">
        <v>27014</v>
      </c>
      <c r="L20" s="140"/>
    </row>
    <row r="21" spans="1:12" ht="15" customHeight="1">
      <c r="A21" s="124" t="s">
        <v>51</v>
      </c>
      <c r="B21" s="145">
        <v>679</v>
      </c>
      <c r="C21" s="145">
        <v>623</v>
      </c>
      <c r="D21" s="145">
        <v>2385</v>
      </c>
      <c r="E21" s="145">
        <v>1215</v>
      </c>
      <c r="F21" s="145">
        <v>410</v>
      </c>
      <c r="G21" s="145">
        <v>2179</v>
      </c>
      <c r="H21" s="145">
        <v>7491</v>
      </c>
      <c r="I21" s="145">
        <v>238</v>
      </c>
      <c r="J21" s="145">
        <v>0</v>
      </c>
      <c r="K21" s="145">
        <v>7729</v>
      </c>
      <c r="L21" s="127"/>
    </row>
    <row r="22" spans="1:12" ht="15" customHeight="1">
      <c r="A22" s="124" t="s">
        <v>53</v>
      </c>
      <c r="B22" s="145">
        <v>100</v>
      </c>
      <c r="C22" s="193">
        <v>100</v>
      </c>
      <c r="D22" s="193">
        <v>1200</v>
      </c>
      <c r="E22" s="145">
        <v>120</v>
      </c>
      <c r="F22" s="145">
        <v>100</v>
      </c>
      <c r="G22" s="145">
        <v>0</v>
      </c>
      <c r="H22" s="145">
        <v>1620</v>
      </c>
      <c r="I22" s="145">
        <v>20</v>
      </c>
      <c r="J22" s="145">
        <v>400</v>
      </c>
      <c r="K22" s="145">
        <v>2040</v>
      </c>
      <c r="L22" s="127"/>
    </row>
    <row r="23" spans="1:12" ht="15" customHeight="1">
      <c r="A23" s="124" t="s">
        <v>52</v>
      </c>
      <c r="B23" s="145">
        <v>174</v>
      </c>
      <c r="C23" s="145">
        <v>238</v>
      </c>
      <c r="D23" s="145">
        <v>554</v>
      </c>
      <c r="E23" s="145">
        <v>317</v>
      </c>
      <c r="F23" s="145">
        <v>602</v>
      </c>
      <c r="G23" s="145">
        <v>0</v>
      </c>
      <c r="H23" s="145">
        <v>1885</v>
      </c>
      <c r="I23" s="145">
        <v>179</v>
      </c>
      <c r="J23" s="145">
        <v>423</v>
      </c>
      <c r="K23" s="145">
        <v>2487</v>
      </c>
      <c r="L23" s="127"/>
    </row>
    <row r="24" spans="1:12" ht="15" customHeight="1">
      <c r="A24" s="124" t="s">
        <v>54</v>
      </c>
      <c r="B24" s="145">
        <v>5389</v>
      </c>
      <c r="C24" s="145">
        <v>0</v>
      </c>
      <c r="D24" s="145">
        <v>1448</v>
      </c>
      <c r="E24" s="145">
        <v>1303</v>
      </c>
      <c r="F24" s="145">
        <v>570</v>
      </c>
      <c r="G24" s="145">
        <v>0</v>
      </c>
      <c r="H24" s="145">
        <v>8710</v>
      </c>
      <c r="I24" s="145">
        <v>667</v>
      </c>
      <c r="J24" s="145">
        <v>5381</v>
      </c>
      <c r="K24" s="145">
        <v>14758</v>
      </c>
      <c r="L24" s="127"/>
    </row>
    <row r="25" spans="1:12" ht="10.5" customHeight="1">
      <c r="A25" s="12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27"/>
    </row>
    <row r="26" spans="1:12" s="143" customFormat="1" ht="15" customHeight="1">
      <c r="A26" s="154" t="s">
        <v>139</v>
      </c>
      <c r="B26" s="141">
        <v>2147</v>
      </c>
      <c r="C26" s="141">
        <v>15239</v>
      </c>
      <c r="D26" s="141">
        <v>35461</v>
      </c>
      <c r="E26" s="141">
        <v>1005</v>
      </c>
      <c r="F26" s="141">
        <v>18730</v>
      </c>
      <c r="G26" s="141">
        <v>17</v>
      </c>
      <c r="H26" s="141">
        <v>72599</v>
      </c>
      <c r="I26" s="141">
        <v>1757</v>
      </c>
      <c r="J26" s="141">
        <v>2593</v>
      </c>
      <c r="K26" s="141">
        <v>76949</v>
      </c>
      <c r="L26" s="140"/>
    </row>
    <row r="27" spans="1:12" ht="15" customHeight="1">
      <c r="A27" s="124" t="s">
        <v>55</v>
      </c>
      <c r="B27" s="145">
        <v>100</v>
      </c>
      <c r="C27" s="145">
        <v>1500</v>
      </c>
      <c r="D27" s="193">
        <v>1095</v>
      </c>
      <c r="E27" s="145">
        <v>200</v>
      </c>
      <c r="F27" s="145">
        <v>0</v>
      </c>
      <c r="G27" s="145">
        <v>0</v>
      </c>
      <c r="H27" s="145">
        <v>2895</v>
      </c>
      <c r="I27" s="193" t="s">
        <v>99</v>
      </c>
      <c r="J27" s="193" t="s">
        <v>98</v>
      </c>
      <c r="K27" s="145">
        <v>2895</v>
      </c>
      <c r="L27" s="127"/>
    </row>
    <row r="28" spans="1:12" ht="15" customHeight="1">
      <c r="A28" s="124" t="s">
        <v>92</v>
      </c>
      <c r="B28" s="145">
        <v>29</v>
      </c>
      <c r="C28" s="193">
        <v>1046</v>
      </c>
      <c r="D28" s="193">
        <v>604</v>
      </c>
      <c r="E28" s="145">
        <v>5</v>
      </c>
      <c r="F28" s="193">
        <v>0</v>
      </c>
      <c r="G28" s="145">
        <v>17</v>
      </c>
      <c r="H28" s="145">
        <v>1701</v>
      </c>
      <c r="I28" s="145">
        <v>4</v>
      </c>
      <c r="J28" s="193">
        <v>0</v>
      </c>
      <c r="K28" s="145">
        <v>1705</v>
      </c>
      <c r="L28" s="127"/>
    </row>
    <row r="29" spans="1:12" ht="15" customHeight="1">
      <c r="A29" s="124" t="s">
        <v>57</v>
      </c>
      <c r="B29" s="145">
        <v>400</v>
      </c>
      <c r="C29" s="145">
        <v>1300</v>
      </c>
      <c r="D29" s="145">
        <v>4300</v>
      </c>
      <c r="E29" s="145">
        <v>400</v>
      </c>
      <c r="F29" s="145">
        <v>3500</v>
      </c>
      <c r="G29" s="145">
        <v>0</v>
      </c>
      <c r="H29" s="145">
        <v>9900</v>
      </c>
      <c r="I29" s="145">
        <v>100</v>
      </c>
      <c r="J29" s="193">
        <v>350</v>
      </c>
      <c r="K29" s="145">
        <v>10350</v>
      </c>
      <c r="L29" s="127"/>
    </row>
    <row r="30" spans="1:12" ht="15" customHeight="1">
      <c r="A30" s="150" t="s">
        <v>58</v>
      </c>
      <c r="B30" s="145">
        <v>968</v>
      </c>
      <c r="C30" s="193">
        <v>8793</v>
      </c>
      <c r="D30" s="145">
        <v>7212</v>
      </c>
      <c r="E30" s="145">
        <v>320</v>
      </c>
      <c r="F30" s="145">
        <v>12180</v>
      </c>
      <c r="G30" s="145">
        <v>0</v>
      </c>
      <c r="H30" s="145">
        <v>29473</v>
      </c>
      <c r="I30" s="145">
        <v>643</v>
      </c>
      <c r="J30" s="145">
        <v>743</v>
      </c>
      <c r="K30" s="145">
        <v>30859</v>
      </c>
      <c r="L30" s="127"/>
    </row>
    <row r="31" spans="1:12" ht="15" customHeight="1">
      <c r="A31" s="124" t="s">
        <v>59</v>
      </c>
      <c r="B31" s="145">
        <v>650</v>
      </c>
      <c r="C31" s="193">
        <v>600</v>
      </c>
      <c r="D31" s="145">
        <v>1690</v>
      </c>
      <c r="E31" s="145">
        <v>80</v>
      </c>
      <c r="F31" s="193">
        <v>1450</v>
      </c>
      <c r="G31" s="145">
        <v>0</v>
      </c>
      <c r="H31" s="145">
        <v>4470</v>
      </c>
      <c r="I31" s="145">
        <v>210</v>
      </c>
      <c r="J31" s="145">
        <v>0</v>
      </c>
      <c r="K31" s="145">
        <v>4680</v>
      </c>
      <c r="L31" s="127"/>
    </row>
    <row r="32" spans="1:12" ht="15" customHeight="1">
      <c r="A32" s="124" t="s">
        <v>60</v>
      </c>
      <c r="B32" s="145">
        <v>0</v>
      </c>
      <c r="C32" s="193">
        <v>2000</v>
      </c>
      <c r="D32" s="145">
        <v>20560</v>
      </c>
      <c r="E32" s="145">
        <v>0</v>
      </c>
      <c r="F32" s="193">
        <v>1600</v>
      </c>
      <c r="G32" s="145">
        <v>0</v>
      </c>
      <c r="H32" s="145">
        <v>24160</v>
      </c>
      <c r="I32" s="145">
        <v>800</v>
      </c>
      <c r="J32" s="145">
        <v>1500</v>
      </c>
      <c r="K32" s="145">
        <v>26460</v>
      </c>
      <c r="L32" s="127"/>
    </row>
    <row r="33" spans="1:12" ht="15" customHeight="1">
      <c r="A33" s="124"/>
      <c r="B33" s="145"/>
      <c r="C33" s="193"/>
      <c r="D33" s="145"/>
      <c r="E33" s="145"/>
      <c r="F33" s="193"/>
      <c r="G33" s="145"/>
      <c r="H33" s="145"/>
      <c r="I33" s="145"/>
      <c r="J33" s="145"/>
      <c r="K33" s="145"/>
      <c r="L33" s="127"/>
    </row>
    <row r="34" spans="1:12" s="143" customFormat="1" ht="15" customHeight="1">
      <c r="A34" s="154" t="s">
        <v>183</v>
      </c>
      <c r="B34" s="141">
        <v>1201</v>
      </c>
      <c r="C34" s="141">
        <v>12945</v>
      </c>
      <c r="D34" s="141">
        <v>7210</v>
      </c>
      <c r="E34" s="141">
        <v>793</v>
      </c>
      <c r="F34" s="141">
        <v>0</v>
      </c>
      <c r="G34" s="141">
        <v>912</v>
      </c>
      <c r="H34" s="141">
        <v>23061</v>
      </c>
      <c r="I34" s="141">
        <v>558</v>
      </c>
      <c r="J34" s="141">
        <v>1374</v>
      </c>
      <c r="K34" s="141">
        <v>24993</v>
      </c>
      <c r="L34" s="140"/>
    </row>
    <row r="35" spans="1:12" ht="15" customHeight="1">
      <c r="A35" s="124" t="s">
        <v>61</v>
      </c>
      <c r="B35" s="145">
        <v>217</v>
      </c>
      <c r="C35" s="145">
        <v>12792</v>
      </c>
      <c r="D35" s="145">
        <v>7110</v>
      </c>
      <c r="E35" s="145">
        <v>780</v>
      </c>
      <c r="F35" s="145">
        <v>0</v>
      </c>
      <c r="G35" s="145">
        <v>882</v>
      </c>
      <c r="H35" s="145">
        <v>21781</v>
      </c>
      <c r="I35" s="145">
        <v>546</v>
      </c>
      <c r="J35" s="145">
        <v>1373</v>
      </c>
      <c r="K35" s="145">
        <v>23700</v>
      </c>
      <c r="L35" s="127"/>
    </row>
    <row r="36" spans="1:12" ht="15" customHeight="1">
      <c r="A36" s="124" t="s">
        <v>62</v>
      </c>
      <c r="B36" s="145">
        <v>984</v>
      </c>
      <c r="C36" s="145">
        <v>153</v>
      </c>
      <c r="D36" s="145">
        <v>100</v>
      </c>
      <c r="E36" s="145">
        <v>13</v>
      </c>
      <c r="F36" s="145">
        <v>0</v>
      </c>
      <c r="G36" s="145">
        <v>30</v>
      </c>
      <c r="H36" s="145">
        <v>1280</v>
      </c>
      <c r="I36" s="145">
        <v>12</v>
      </c>
      <c r="J36" s="145">
        <v>1</v>
      </c>
      <c r="K36" s="145">
        <v>1293</v>
      </c>
      <c r="L36" s="127"/>
    </row>
    <row r="37" spans="1:12" ht="15" customHeight="1">
      <c r="A37" s="12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27"/>
    </row>
    <row r="38" spans="1:12" s="162" customFormat="1" ht="15" customHeight="1">
      <c r="A38" s="156" t="s">
        <v>39</v>
      </c>
      <c r="B38" s="157">
        <v>18477</v>
      </c>
      <c r="C38" s="157">
        <v>44020</v>
      </c>
      <c r="D38" s="157">
        <v>104494</v>
      </c>
      <c r="E38" s="157">
        <v>10413</v>
      </c>
      <c r="F38" s="157">
        <v>25999</v>
      </c>
      <c r="G38" s="157">
        <v>4222</v>
      </c>
      <c r="H38" s="157">
        <v>207625</v>
      </c>
      <c r="I38" s="157">
        <v>3999</v>
      </c>
      <c r="J38" s="157">
        <v>13281</v>
      </c>
      <c r="K38" s="157">
        <v>224905</v>
      </c>
      <c r="L38" s="192"/>
    </row>
    <row r="39" spans="1:12" s="162" customFormat="1" ht="15" customHeight="1">
      <c r="A39" s="163"/>
      <c r="B39" s="164"/>
      <c r="C39" s="164"/>
      <c r="D39" s="164"/>
      <c r="E39" s="164"/>
      <c r="F39" s="164"/>
      <c r="G39" s="164"/>
      <c r="H39" s="197"/>
      <c r="I39" s="197"/>
      <c r="J39" s="197"/>
      <c r="K39" s="164"/>
      <c r="L39" s="192"/>
    </row>
    <row r="40" spans="1:12" s="162" customFormat="1" ht="15" customHeight="1">
      <c r="A40" s="156"/>
      <c r="B40" s="157"/>
      <c r="C40" s="157"/>
      <c r="D40" s="157"/>
      <c r="E40" s="157"/>
      <c r="F40" s="157"/>
      <c r="G40" s="157"/>
      <c r="H40" s="198"/>
      <c r="I40" s="198"/>
      <c r="J40" s="198"/>
      <c r="K40" s="157"/>
      <c r="L40" s="192"/>
    </row>
    <row r="41" spans="1:12">
      <c r="A41" s="127" t="s">
        <v>91</v>
      </c>
      <c r="B41" s="127"/>
      <c r="C41" s="127"/>
      <c r="D41" s="127"/>
      <c r="E41" s="127"/>
      <c r="F41" s="127"/>
      <c r="G41" s="127"/>
      <c r="H41" s="152"/>
      <c r="I41" s="152"/>
    </row>
    <row r="42" spans="1:12">
      <c r="A42" s="201" t="s">
        <v>218</v>
      </c>
      <c r="B42" s="145"/>
      <c r="C42" s="145"/>
      <c r="D42" s="145"/>
      <c r="E42" s="145"/>
      <c r="F42" s="145"/>
      <c r="G42" s="145"/>
      <c r="H42" s="151"/>
      <c r="I42" s="151"/>
      <c r="J42" s="147"/>
      <c r="K42" s="144"/>
    </row>
    <row r="43" spans="1:12" ht="15.75">
      <c r="A43" s="200"/>
      <c r="B43" s="127"/>
      <c r="C43" s="127"/>
      <c r="D43" s="127"/>
      <c r="E43" s="127"/>
      <c r="F43" s="127"/>
      <c r="G43" s="127"/>
      <c r="H43" s="152"/>
      <c r="I43" s="152"/>
    </row>
  </sheetData>
  <mergeCells count="1">
    <mergeCell ref="B4:H4"/>
  </mergeCells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  <ignoredErrors>
    <ignoredError sqref="I27:J2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workbookViewId="0">
      <selection activeCell="A2" sqref="A2"/>
    </sheetView>
  </sheetViews>
  <sheetFormatPr defaultColWidth="13.140625" defaultRowHeight="12.75"/>
  <cols>
    <col min="1" max="1" width="19.85546875" style="125" customWidth="1"/>
    <col min="2" max="2" width="7.28515625" style="125" bestFit="1" customWidth="1"/>
    <col min="3" max="4" width="7.5703125" style="125" bestFit="1" customWidth="1"/>
    <col min="5" max="5" width="7" style="125" bestFit="1" customWidth="1"/>
    <col min="6" max="6" width="1.28515625" style="125" customWidth="1"/>
    <col min="7" max="7" width="7.5703125" style="125" bestFit="1" customWidth="1"/>
    <col min="8" max="8" width="8.140625" style="125" bestFit="1" customWidth="1"/>
    <col min="9" max="9" width="1.28515625" style="125" customWidth="1"/>
    <col min="10" max="10" width="6.85546875" style="125" customWidth="1"/>
    <col min="11" max="11" width="8.7109375" style="125" bestFit="1" customWidth="1"/>
    <col min="12" max="12" width="9" style="125" bestFit="1" customWidth="1"/>
    <col min="13" max="13" width="8.140625" style="125" bestFit="1" customWidth="1"/>
    <col min="14" max="14" width="12.5703125" style="125" customWidth="1"/>
    <col min="15" max="15" width="2.7109375" style="125" customWidth="1"/>
    <col min="16" max="16" width="8" style="125" bestFit="1" customWidth="1"/>
    <col min="17" max="17" width="7" style="125" customWidth="1"/>
    <col min="18" max="18" width="5" style="125" bestFit="1" customWidth="1"/>
    <col min="19" max="16384" width="13.140625" style="125"/>
  </cols>
  <sheetData>
    <row r="1" spans="1:17">
      <c r="A1" s="124" t="s">
        <v>228</v>
      </c>
      <c r="B1" s="127"/>
      <c r="E1" s="127"/>
      <c r="F1" s="127"/>
      <c r="G1" s="127"/>
      <c r="H1" s="127"/>
      <c r="I1" s="127"/>
      <c r="J1" s="127"/>
      <c r="K1" s="127"/>
      <c r="P1" s="127"/>
    </row>
    <row r="2" spans="1:17">
      <c r="E2" s="127"/>
      <c r="F2" s="127"/>
      <c r="G2" s="127"/>
      <c r="H2" s="127"/>
      <c r="I2" s="127"/>
      <c r="J2" s="127"/>
      <c r="K2" s="127"/>
      <c r="P2" s="127"/>
    </row>
    <row r="3" spans="1:17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202"/>
      <c r="L3" s="183"/>
      <c r="M3" s="183"/>
      <c r="N3" s="183"/>
      <c r="O3" s="183"/>
      <c r="P3" s="180"/>
      <c r="Q3" s="183" t="s">
        <v>114</v>
      </c>
    </row>
    <row r="4" spans="1:17" ht="15" customHeight="1">
      <c r="A4" s="190"/>
      <c r="B4" s="203" t="s">
        <v>220</v>
      </c>
      <c r="C4" s="204"/>
      <c r="D4" s="203"/>
      <c r="E4" s="205"/>
      <c r="F4" s="205"/>
      <c r="G4" s="205" t="s">
        <v>221</v>
      </c>
      <c r="H4" s="205"/>
      <c r="I4" s="205"/>
      <c r="J4" s="385" t="s">
        <v>222</v>
      </c>
      <c r="K4" s="385"/>
      <c r="L4" s="385"/>
      <c r="M4" s="385"/>
      <c r="N4" s="385"/>
      <c r="O4" s="184"/>
      <c r="P4" s="385" t="s">
        <v>223</v>
      </c>
      <c r="Q4" s="385"/>
    </row>
    <row r="5" spans="1:17" ht="12.75" customHeight="1">
      <c r="A5" s="206"/>
      <c r="B5" s="207"/>
      <c r="C5" s="207"/>
      <c r="D5" s="207"/>
      <c r="E5" s="208"/>
      <c r="F5" s="191"/>
      <c r="G5" s="209"/>
      <c r="H5" s="210"/>
      <c r="I5" s="211"/>
      <c r="L5" s="386" t="s">
        <v>111</v>
      </c>
      <c r="M5" s="386"/>
      <c r="N5" s="212" t="s">
        <v>110</v>
      </c>
      <c r="O5" s="213"/>
      <c r="P5" s="191"/>
      <c r="Q5" s="191"/>
    </row>
    <row r="6" spans="1:17" ht="12.75" customHeight="1">
      <c r="A6" s="214"/>
      <c r="B6" s="215" t="s">
        <v>109</v>
      </c>
      <c r="C6" s="215" t="s">
        <v>108</v>
      </c>
      <c r="D6" s="215" t="s">
        <v>107</v>
      </c>
      <c r="E6" s="186" t="s">
        <v>106</v>
      </c>
      <c r="F6" s="186"/>
      <c r="G6" s="186" t="s">
        <v>105</v>
      </c>
      <c r="H6" s="186" t="s">
        <v>101</v>
      </c>
      <c r="I6" s="186"/>
      <c r="J6" s="216" t="s">
        <v>113</v>
      </c>
      <c r="K6" s="216" t="s">
        <v>112</v>
      </c>
      <c r="L6" s="217" t="s">
        <v>104</v>
      </c>
      <c r="M6" s="217" t="s">
        <v>103</v>
      </c>
      <c r="N6" s="217" t="s">
        <v>102</v>
      </c>
      <c r="O6" s="218"/>
      <c r="P6" s="186" t="s">
        <v>101</v>
      </c>
      <c r="Q6" s="217" t="s">
        <v>100</v>
      </c>
    </row>
    <row r="7" spans="1:17" ht="12.75" customHeight="1">
      <c r="A7" s="191"/>
      <c r="B7" s="219"/>
      <c r="C7" s="219"/>
      <c r="D7" s="219"/>
      <c r="E7" s="184"/>
      <c r="F7" s="184"/>
      <c r="G7" s="184"/>
      <c r="H7" s="184"/>
      <c r="I7" s="184"/>
      <c r="J7" s="184"/>
      <c r="K7" s="184"/>
      <c r="L7" s="220"/>
      <c r="M7" s="220"/>
      <c r="N7" s="220"/>
      <c r="O7" s="221"/>
      <c r="P7" s="184"/>
      <c r="Q7" s="220"/>
    </row>
    <row r="8" spans="1:17" s="223" customFormat="1" ht="12" customHeight="1">
      <c r="A8" s="192" t="s">
        <v>125</v>
      </c>
      <c r="B8" s="222">
        <v>15</v>
      </c>
      <c r="C8" s="222">
        <v>49.3</v>
      </c>
      <c r="D8" s="222">
        <v>32.6</v>
      </c>
      <c r="E8" s="222">
        <v>3.1</v>
      </c>
      <c r="F8" s="222"/>
      <c r="G8" s="222">
        <v>19.399999999999999</v>
      </c>
      <c r="H8" s="222">
        <v>80.599999999999994</v>
      </c>
      <c r="I8" s="222"/>
      <c r="J8" s="222">
        <v>10.1</v>
      </c>
      <c r="K8" s="222">
        <v>89.9</v>
      </c>
      <c r="L8" s="222">
        <v>58.3</v>
      </c>
      <c r="M8" s="222">
        <v>31.6</v>
      </c>
      <c r="N8" s="222">
        <v>79.538130153242022</v>
      </c>
      <c r="O8" s="222"/>
      <c r="P8" s="222">
        <v>82.8</v>
      </c>
      <c r="Q8" s="222">
        <v>17.2</v>
      </c>
    </row>
    <row r="9" spans="1:17" s="132" customFormat="1" ht="12" customHeight="1">
      <c r="A9" s="124" t="s">
        <v>47</v>
      </c>
      <c r="B9" s="224">
        <v>3.6</v>
      </c>
      <c r="C9" s="224">
        <v>54.4</v>
      </c>
      <c r="D9" s="224">
        <v>42</v>
      </c>
      <c r="E9" s="224">
        <v>0</v>
      </c>
      <c r="F9" s="224"/>
      <c r="G9" s="224">
        <v>10.6</v>
      </c>
      <c r="H9" s="224">
        <v>89.4</v>
      </c>
      <c r="I9" s="224"/>
      <c r="J9" s="224">
        <v>7.5</v>
      </c>
      <c r="K9" s="224">
        <v>92.5</v>
      </c>
      <c r="L9" s="224">
        <v>92.5</v>
      </c>
      <c r="M9" s="224">
        <v>0</v>
      </c>
      <c r="N9" s="225" t="s">
        <v>150</v>
      </c>
      <c r="O9" s="224"/>
      <c r="P9" s="224">
        <v>76.099999999999994</v>
      </c>
      <c r="Q9" s="224">
        <v>23.9</v>
      </c>
    </row>
    <row r="10" spans="1:17" s="132" customFormat="1" ht="12" customHeight="1">
      <c r="A10" s="124" t="s">
        <v>85</v>
      </c>
      <c r="B10" s="224">
        <v>100</v>
      </c>
      <c r="C10" s="224">
        <v>0</v>
      </c>
      <c r="D10" s="224">
        <v>0</v>
      </c>
      <c r="E10" s="224">
        <v>0</v>
      </c>
      <c r="F10" s="224"/>
      <c r="G10" s="224">
        <v>7.5</v>
      </c>
      <c r="H10" s="224">
        <v>92.5</v>
      </c>
      <c r="I10" s="224"/>
      <c r="J10" s="224">
        <v>19.2</v>
      </c>
      <c r="K10" s="224">
        <v>80.8</v>
      </c>
      <c r="L10" s="224">
        <v>80.8</v>
      </c>
      <c r="M10" s="224">
        <v>0</v>
      </c>
      <c r="N10" s="225" t="s">
        <v>150</v>
      </c>
      <c r="O10" s="224"/>
      <c r="P10" s="224">
        <v>100</v>
      </c>
      <c r="Q10" s="224">
        <v>0</v>
      </c>
    </row>
    <row r="11" spans="1:17" s="132" customFormat="1" ht="12" customHeight="1">
      <c r="A11" s="124" t="s">
        <v>49</v>
      </c>
      <c r="B11" s="225">
        <v>0.3</v>
      </c>
      <c r="C11" s="225">
        <v>34</v>
      </c>
      <c r="D11" s="225">
        <v>65.7</v>
      </c>
      <c r="E11" s="225">
        <v>0</v>
      </c>
      <c r="F11" s="225"/>
      <c r="G11" s="225">
        <v>4.3</v>
      </c>
      <c r="H11" s="225">
        <v>95.7</v>
      </c>
      <c r="I11" s="225"/>
      <c r="J11" s="225">
        <v>30.7</v>
      </c>
      <c r="K11" s="225">
        <v>69.3</v>
      </c>
      <c r="L11" s="225">
        <v>59</v>
      </c>
      <c r="M11" s="225">
        <v>10.299999999999999</v>
      </c>
      <c r="N11" s="225">
        <v>65.358931409401706</v>
      </c>
      <c r="O11" s="225"/>
      <c r="P11" s="225">
        <v>76.2</v>
      </c>
      <c r="Q11" s="225">
        <v>23.8</v>
      </c>
    </row>
    <row r="12" spans="1:17" s="132" customFormat="1" ht="12" customHeight="1">
      <c r="A12" s="124" t="s">
        <v>48</v>
      </c>
      <c r="B12" s="224">
        <v>42.7</v>
      </c>
      <c r="C12" s="224">
        <v>33.200000000000003</v>
      </c>
      <c r="D12" s="224">
        <v>24.1</v>
      </c>
      <c r="E12" s="224">
        <v>0</v>
      </c>
      <c r="F12" s="224"/>
      <c r="G12" s="224">
        <v>42.7</v>
      </c>
      <c r="H12" s="224">
        <v>57.3</v>
      </c>
      <c r="I12" s="224"/>
      <c r="J12" s="224">
        <v>0</v>
      </c>
      <c r="K12" s="224">
        <v>100</v>
      </c>
      <c r="L12" s="224">
        <v>10</v>
      </c>
      <c r="M12" s="224">
        <v>90</v>
      </c>
      <c r="N12" s="224">
        <v>75.634306987399768</v>
      </c>
      <c r="O12" s="224"/>
      <c r="P12" s="224">
        <v>77.900000000000006</v>
      </c>
      <c r="Q12" s="224">
        <v>22.1</v>
      </c>
    </row>
    <row r="13" spans="1:17" s="132" customFormat="1" ht="12" customHeight="1">
      <c r="A13" s="124" t="s">
        <v>50</v>
      </c>
      <c r="B13" s="224">
        <v>7.2</v>
      </c>
      <c r="C13" s="224">
        <v>75.5</v>
      </c>
      <c r="D13" s="224">
        <v>17.3</v>
      </c>
      <c r="E13" s="224">
        <v>0</v>
      </c>
      <c r="F13" s="224"/>
      <c r="G13" s="224">
        <v>10.1</v>
      </c>
      <c r="H13" s="224">
        <v>89.9</v>
      </c>
      <c r="I13" s="224"/>
      <c r="J13" s="224">
        <v>10.8</v>
      </c>
      <c r="K13" s="224">
        <v>89.2</v>
      </c>
      <c r="L13" s="224">
        <v>82.1</v>
      </c>
      <c r="M13" s="224">
        <v>7.1</v>
      </c>
      <c r="N13" s="224">
        <v>91.300033632811179</v>
      </c>
      <c r="O13" s="224"/>
      <c r="P13" s="224">
        <v>91.9</v>
      </c>
      <c r="Q13" s="224">
        <v>8.1</v>
      </c>
    </row>
    <row r="14" spans="1:17" s="132" customFormat="1" ht="12" customHeight="1">
      <c r="A14" s="150" t="s">
        <v>169</v>
      </c>
      <c r="B14" s="224">
        <v>4.9000000000000004</v>
      </c>
      <c r="C14" s="224">
        <v>82.9</v>
      </c>
      <c r="D14" s="224">
        <v>12.2</v>
      </c>
      <c r="E14" s="224">
        <v>0</v>
      </c>
      <c r="F14" s="224"/>
      <c r="G14" s="224">
        <v>6.9</v>
      </c>
      <c r="H14" s="224">
        <v>93.1</v>
      </c>
      <c r="I14" s="224"/>
      <c r="J14" s="224">
        <v>0</v>
      </c>
      <c r="K14" s="224">
        <v>100</v>
      </c>
      <c r="L14" s="224">
        <v>95</v>
      </c>
      <c r="M14" s="224">
        <v>5</v>
      </c>
      <c r="N14" s="224">
        <v>95</v>
      </c>
      <c r="O14" s="224"/>
      <c r="P14" s="224">
        <v>98</v>
      </c>
      <c r="Q14" s="224">
        <v>2</v>
      </c>
    </row>
    <row r="15" spans="1:17" s="226" customFormat="1" ht="12" customHeight="1">
      <c r="A15" s="124" t="s">
        <v>95</v>
      </c>
      <c r="B15" s="224">
        <v>8.6</v>
      </c>
      <c r="C15" s="224">
        <v>76.400000000000006</v>
      </c>
      <c r="D15" s="224">
        <v>15</v>
      </c>
      <c r="E15" s="224">
        <v>0</v>
      </c>
      <c r="F15" s="224"/>
      <c r="G15" s="224">
        <v>15.6</v>
      </c>
      <c r="H15" s="224">
        <v>84.4</v>
      </c>
      <c r="I15" s="224"/>
      <c r="J15" s="224">
        <v>0</v>
      </c>
      <c r="K15" s="224">
        <v>100</v>
      </c>
      <c r="L15" s="224">
        <v>95</v>
      </c>
      <c r="M15" s="224">
        <v>5</v>
      </c>
      <c r="N15" s="224">
        <v>95</v>
      </c>
      <c r="O15" s="224"/>
      <c r="P15" s="224">
        <v>100</v>
      </c>
      <c r="Q15" s="224">
        <v>0</v>
      </c>
    </row>
    <row r="16" spans="1:17" s="226" customFormat="1" ht="12" customHeight="1">
      <c r="A16" s="124" t="s">
        <v>86</v>
      </c>
      <c r="B16" s="224">
        <v>0</v>
      </c>
      <c r="C16" s="224">
        <v>91.4</v>
      </c>
      <c r="D16" s="224">
        <v>8.6</v>
      </c>
      <c r="E16" s="224">
        <v>0</v>
      </c>
      <c r="F16" s="224"/>
      <c r="G16" s="224">
        <v>0</v>
      </c>
      <c r="H16" s="224">
        <v>100</v>
      </c>
      <c r="I16" s="224"/>
      <c r="J16" s="224">
        <v>0</v>
      </c>
      <c r="K16" s="224">
        <v>100</v>
      </c>
      <c r="L16" s="224">
        <v>95</v>
      </c>
      <c r="M16" s="224">
        <v>5</v>
      </c>
      <c r="N16" s="224">
        <v>95</v>
      </c>
      <c r="O16" s="224"/>
      <c r="P16" s="224">
        <v>95.4</v>
      </c>
      <c r="Q16" s="224">
        <v>4.5999999999999996</v>
      </c>
    </row>
    <row r="17" spans="1:17" s="132" customFormat="1" ht="12" customHeight="1">
      <c r="A17" s="150" t="s">
        <v>135</v>
      </c>
      <c r="B17" s="224">
        <v>7.4</v>
      </c>
      <c r="C17" s="224">
        <v>34.299999999999997</v>
      </c>
      <c r="D17" s="224">
        <v>56.8</v>
      </c>
      <c r="E17" s="224">
        <v>1.5</v>
      </c>
      <c r="F17" s="224"/>
      <c r="G17" s="224">
        <v>7.7</v>
      </c>
      <c r="H17" s="224">
        <v>92.3</v>
      </c>
      <c r="I17" s="224"/>
      <c r="J17" s="224">
        <v>0</v>
      </c>
      <c r="K17" s="224">
        <v>100</v>
      </c>
      <c r="L17" s="224">
        <v>91.4</v>
      </c>
      <c r="M17" s="224">
        <v>8.6</v>
      </c>
      <c r="N17" s="224">
        <v>85</v>
      </c>
      <c r="O17" s="224"/>
      <c r="P17" s="224">
        <v>96.6</v>
      </c>
      <c r="Q17" s="224">
        <v>3.4</v>
      </c>
    </row>
    <row r="18" spans="1:17" s="132" customFormat="1" ht="12" customHeight="1">
      <c r="A18" s="124" t="s">
        <v>170</v>
      </c>
      <c r="B18" s="224">
        <v>24.1</v>
      </c>
      <c r="C18" s="224">
        <v>33.800000000000004</v>
      </c>
      <c r="D18" s="224">
        <v>31.1</v>
      </c>
      <c r="E18" s="224">
        <v>11</v>
      </c>
      <c r="F18" s="224"/>
      <c r="G18" s="224">
        <v>24.1</v>
      </c>
      <c r="H18" s="224">
        <v>75.900000000000006</v>
      </c>
      <c r="I18" s="224"/>
      <c r="J18" s="224">
        <v>14.4</v>
      </c>
      <c r="K18" s="224">
        <v>85.6</v>
      </c>
      <c r="L18" s="224">
        <v>21.3</v>
      </c>
      <c r="M18" s="224">
        <v>64.3</v>
      </c>
      <c r="N18" s="224">
        <v>83.663396866582076</v>
      </c>
      <c r="O18" s="224"/>
      <c r="P18" s="224">
        <v>81.599999999999994</v>
      </c>
      <c r="Q18" s="224">
        <v>18.399999999999999</v>
      </c>
    </row>
    <row r="19" spans="1:17" s="132" customFormat="1" ht="12" customHeight="1">
      <c r="A19" s="1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</row>
    <row r="20" spans="1:17" s="223" customFormat="1" ht="12" customHeight="1">
      <c r="A20" s="154" t="s">
        <v>38</v>
      </c>
      <c r="B20" s="227">
        <v>34.1</v>
      </c>
      <c r="C20" s="227">
        <v>42.7</v>
      </c>
      <c r="D20" s="227">
        <v>18.100000000000001</v>
      </c>
      <c r="E20" s="227">
        <v>5.0999999999999996</v>
      </c>
      <c r="F20" s="227"/>
      <c r="G20" s="227">
        <v>46.4</v>
      </c>
      <c r="H20" s="227">
        <v>53.6</v>
      </c>
      <c r="I20" s="227"/>
      <c r="J20" s="227">
        <v>17.5</v>
      </c>
      <c r="K20" s="227">
        <v>82.5</v>
      </c>
      <c r="L20" s="227">
        <v>60.8</v>
      </c>
      <c r="M20" s="227">
        <v>21.7</v>
      </c>
      <c r="N20" s="227">
        <v>65.755640236682169</v>
      </c>
      <c r="O20" s="227"/>
      <c r="P20" s="227">
        <v>69.400000000000006</v>
      </c>
      <c r="Q20" s="227">
        <v>30.6</v>
      </c>
    </row>
    <row r="21" spans="1:17" s="132" customFormat="1" ht="12" customHeight="1">
      <c r="A21" s="124" t="s">
        <v>51</v>
      </c>
      <c r="B21" s="224">
        <v>12</v>
      </c>
      <c r="C21" s="224">
        <v>57.9</v>
      </c>
      <c r="D21" s="224">
        <v>18.600000000000001</v>
      </c>
      <c r="E21" s="224">
        <v>11.5</v>
      </c>
      <c r="F21" s="224"/>
      <c r="G21" s="224">
        <v>37.799999999999997</v>
      </c>
      <c r="H21" s="224">
        <v>62.2</v>
      </c>
      <c r="I21" s="224"/>
      <c r="J21" s="224">
        <v>19.5</v>
      </c>
      <c r="K21" s="224">
        <v>80.5</v>
      </c>
      <c r="L21" s="224">
        <v>51.9</v>
      </c>
      <c r="M21" s="224">
        <v>28.6</v>
      </c>
      <c r="N21" s="224">
        <v>66.82228341844089</v>
      </c>
      <c r="O21" s="224"/>
      <c r="P21" s="224">
        <v>66.3</v>
      </c>
      <c r="Q21" s="224">
        <v>33.700000000000003</v>
      </c>
    </row>
    <row r="22" spans="1:17" s="132" customFormat="1" ht="12" customHeight="1">
      <c r="A22" s="124" t="s">
        <v>53</v>
      </c>
      <c r="B22" s="224">
        <v>10.3</v>
      </c>
      <c r="C22" s="224">
        <v>54.6</v>
      </c>
      <c r="D22" s="224">
        <v>35.1</v>
      </c>
      <c r="E22" s="224">
        <v>0</v>
      </c>
      <c r="F22" s="224"/>
      <c r="G22" s="224">
        <v>14.6</v>
      </c>
      <c r="H22" s="224">
        <v>85.4</v>
      </c>
      <c r="I22" s="224"/>
      <c r="J22" s="224">
        <v>17.399999999999999</v>
      </c>
      <c r="K22" s="224">
        <v>82.6</v>
      </c>
      <c r="L22" s="224">
        <v>67.7</v>
      </c>
      <c r="M22" s="224">
        <v>14.9</v>
      </c>
      <c r="N22" s="224">
        <v>74.645571055914715</v>
      </c>
      <c r="O22" s="224"/>
      <c r="P22" s="224">
        <v>72.599999999999994</v>
      </c>
      <c r="Q22" s="224">
        <v>27.4</v>
      </c>
    </row>
    <row r="23" spans="1:17" s="132" customFormat="1" ht="12" customHeight="1">
      <c r="A23" s="124" t="s">
        <v>52</v>
      </c>
      <c r="B23" s="224">
        <v>10.3</v>
      </c>
      <c r="C23" s="224">
        <v>70</v>
      </c>
      <c r="D23" s="224">
        <v>19.7</v>
      </c>
      <c r="E23" s="224">
        <v>0</v>
      </c>
      <c r="F23" s="224"/>
      <c r="G23" s="224">
        <v>8.5</v>
      </c>
      <c r="H23" s="224">
        <v>91.5</v>
      </c>
      <c r="I23" s="224"/>
      <c r="J23" s="224">
        <v>21</v>
      </c>
      <c r="K23" s="224">
        <v>79</v>
      </c>
      <c r="L23" s="224">
        <v>62.4</v>
      </c>
      <c r="M23" s="224">
        <v>16.600000000000001</v>
      </c>
      <c r="N23" s="224">
        <v>54.040970007620373</v>
      </c>
      <c r="O23" s="224"/>
      <c r="P23" s="224">
        <v>68.5</v>
      </c>
      <c r="Q23" s="224">
        <v>31.5</v>
      </c>
    </row>
    <row r="24" spans="1:17" s="132" customFormat="1" ht="12" customHeight="1">
      <c r="A24" s="124" t="s">
        <v>54</v>
      </c>
      <c r="B24" s="224">
        <v>82.2</v>
      </c>
      <c r="C24" s="224">
        <v>8.5</v>
      </c>
      <c r="D24" s="224">
        <v>7</v>
      </c>
      <c r="E24" s="224">
        <v>2.2999999999999998</v>
      </c>
      <c r="F24" s="224"/>
      <c r="G24" s="224">
        <v>77.5</v>
      </c>
      <c r="H24" s="224">
        <v>22.5</v>
      </c>
      <c r="I24" s="224"/>
      <c r="J24" s="224">
        <v>14</v>
      </c>
      <c r="K24" s="224">
        <v>86</v>
      </c>
      <c r="L24" s="224">
        <v>66.599999999999994</v>
      </c>
      <c r="M24" s="224">
        <v>19.399999999999999</v>
      </c>
      <c r="N24" s="224">
        <v>65.156472642626923</v>
      </c>
      <c r="O24" s="224"/>
      <c r="P24" s="224">
        <v>71.599999999999994</v>
      </c>
      <c r="Q24" s="224">
        <v>28.4</v>
      </c>
    </row>
    <row r="25" spans="1:17" s="132" customFormat="1" ht="12" customHeight="1">
      <c r="A25" s="1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</row>
    <row r="26" spans="1:17" s="223" customFormat="1" ht="12" customHeight="1">
      <c r="A26" s="154" t="s">
        <v>139</v>
      </c>
      <c r="B26" s="227">
        <v>8.5</v>
      </c>
      <c r="C26" s="227">
        <v>72.900000000000006</v>
      </c>
      <c r="D26" s="227">
        <v>17.2</v>
      </c>
      <c r="E26" s="227">
        <v>1.4</v>
      </c>
      <c r="F26" s="227"/>
      <c r="G26" s="227">
        <v>9.9</v>
      </c>
      <c r="H26" s="227">
        <v>90.1</v>
      </c>
      <c r="I26" s="227"/>
      <c r="J26" s="227">
        <v>24.3</v>
      </c>
      <c r="K26" s="227">
        <v>75.7</v>
      </c>
      <c r="L26" s="227">
        <v>24.200000000000003</v>
      </c>
      <c r="M26" s="227">
        <v>51.5</v>
      </c>
      <c r="N26" s="227">
        <v>59.743678044142897</v>
      </c>
      <c r="O26" s="227"/>
      <c r="P26" s="227">
        <v>25.2</v>
      </c>
      <c r="Q26" s="227">
        <v>74.8</v>
      </c>
    </row>
    <row r="27" spans="1:17" s="132" customFormat="1" ht="12" customHeight="1">
      <c r="A27" s="124" t="s">
        <v>55</v>
      </c>
      <c r="B27" s="224">
        <v>1.7</v>
      </c>
      <c r="C27" s="224">
        <v>59.1</v>
      </c>
      <c r="D27" s="224">
        <v>39.200000000000003</v>
      </c>
      <c r="E27" s="224">
        <v>0</v>
      </c>
      <c r="F27" s="224"/>
      <c r="G27" s="224">
        <v>5.5</v>
      </c>
      <c r="H27" s="224">
        <v>94.5</v>
      </c>
      <c r="I27" s="224"/>
      <c r="J27" s="224">
        <v>30</v>
      </c>
      <c r="K27" s="224">
        <v>70</v>
      </c>
      <c r="L27" s="224">
        <v>49.3</v>
      </c>
      <c r="M27" s="224">
        <v>20.7</v>
      </c>
      <c r="N27" s="224">
        <v>76.519867119499651</v>
      </c>
      <c r="O27" s="224"/>
      <c r="P27" s="224">
        <v>34.799999999999997</v>
      </c>
      <c r="Q27" s="224">
        <v>65.2</v>
      </c>
    </row>
    <row r="28" spans="1:17" s="132" customFormat="1" ht="12" customHeight="1">
      <c r="A28" s="124" t="s">
        <v>92</v>
      </c>
      <c r="B28" s="224">
        <v>15.1</v>
      </c>
      <c r="C28" s="224">
        <v>67.3</v>
      </c>
      <c r="D28" s="224">
        <v>17.600000000000001</v>
      </c>
      <c r="E28" s="224">
        <v>0</v>
      </c>
      <c r="F28" s="224"/>
      <c r="G28" s="224">
        <v>20.9</v>
      </c>
      <c r="H28" s="224">
        <v>79.099999999999994</v>
      </c>
      <c r="I28" s="224"/>
      <c r="J28" s="224">
        <v>13.4</v>
      </c>
      <c r="K28" s="224">
        <v>86.6</v>
      </c>
      <c r="L28" s="224">
        <v>74.400000000000006</v>
      </c>
      <c r="M28" s="224">
        <v>12.2</v>
      </c>
      <c r="N28" s="224">
        <v>70.732410486761964</v>
      </c>
      <c r="O28" s="224"/>
      <c r="P28" s="224">
        <v>84.5</v>
      </c>
      <c r="Q28" s="224">
        <v>15.5</v>
      </c>
    </row>
    <row r="29" spans="1:17" s="132" customFormat="1" ht="12" customHeight="1">
      <c r="A29" s="124" t="s">
        <v>57</v>
      </c>
      <c r="B29" s="224">
        <v>12.7</v>
      </c>
      <c r="C29" s="224">
        <v>84.9</v>
      </c>
      <c r="D29" s="224">
        <v>2.4</v>
      </c>
      <c r="E29" s="224">
        <v>0</v>
      </c>
      <c r="F29" s="224"/>
      <c r="G29" s="224">
        <v>7</v>
      </c>
      <c r="H29" s="224">
        <v>93</v>
      </c>
      <c r="I29" s="224"/>
      <c r="J29" s="224">
        <v>28.7</v>
      </c>
      <c r="K29" s="224">
        <v>71.3</v>
      </c>
      <c r="L29" s="224">
        <v>21.1</v>
      </c>
      <c r="M29" s="224">
        <v>50.2</v>
      </c>
      <c r="N29" s="224">
        <v>59.999999999999993</v>
      </c>
      <c r="O29" s="224"/>
      <c r="P29" s="224">
        <v>50</v>
      </c>
      <c r="Q29" s="224">
        <v>50</v>
      </c>
    </row>
    <row r="30" spans="1:17" s="132" customFormat="1" ht="12" customHeight="1">
      <c r="A30" s="150" t="s">
        <v>58</v>
      </c>
      <c r="B30" s="224">
        <v>11.1</v>
      </c>
      <c r="C30" s="224">
        <v>65</v>
      </c>
      <c r="D30" s="224">
        <v>19.399999999999999</v>
      </c>
      <c r="E30" s="224">
        <v>4.5</v>
      </c>
      <c r="F30" s="224"/>
      <c r="G30" s="224">
        <v>17.600000000000001</v>
      </c>
      <c r="H30" s="224">
        <v>82.4</v>
      </c>
      <c r="I30" s="224"/>
      <c r="J30" s="224">
        <v>10.8</v>
      </c>
      <c r="K30" s="224">
        <v>89.2</v>
      </c>
      <c r="L30" s="224">
        <v>18.899999999999999</v>
      </c>
      <c r="M30" s="224">
        <v>70.300000000000011</v>
      </c>
      <c r="N30" s="224">
        <v>61.208938680214125</v>
      </c>
      <c r="O30" s="224"/>
      <c r="P30" s="224">
        <v>11.1</v>
      </c>
      <c r="Q30" s="224">
        <v>88.9</v>
      </c>
    </row>
    <row r="31" spans="1:17" s="132" customFormat="1" ht="12" customHeight="1">
      <c r="A31" s="124" t="s">
        <v>59</v>
      </c>
      <c r="B31" s="224">
        <v>8.4</v>
      </c>
      <c r="C31" s="224">
        <v>49.6</v>
      </c>
      <c r="D31" s="224">
        <v>42</v>
      </c>
      <c r="E31" s="224">
        <v>0</v>
      </c>
      <c r="F31" s="224"/>
      <c r="G31" s="224">
        <v>15.4</v>
      </c>
      <c r="H31" s="224">
        <v>84.6</v>
      </c>
      <c r="I31" s="224"/>
      <c r="J31" s="224">
        <v>20</v>
      </c>
      <c r="K31" s="224">
        <v>80</v>
      </c>
      <c r="L31" s="224">
        <v>16</v>
      </c>
      <c r="M31" s="224">
        <v>64</v>
      </c>
      <c r="N31" s="224">
        <v>40</v>
      </c>
      <c r="O31" s="224"/>
      <c r="P31" s="224">
        <v>27.8</v>
      </c>
      <c r="Q31" s="224">
        <v>72.2</v>
      </c>
    </row>
    <row r="32" spans="1:17" s="132" customFormat="1" ht="12" customHeight="1">
      <c r="A32" s="124" t="s">
        <v>60</v>
      </c>
      <c r="B32" s="224">
        <v>3.8000000000000003</v>
      </c>
      <c r="C32" s="224">
        <v>95.3</v>
      </c>
      <c r="D32" s="224">
        <v>0.9</v>
      </c>
      <c r="E32" s="224">
        <v>0</v>
      </c>
      <c r="F32" s="224"/>
      <c r="G32" s="224">
        <v>0</v>
      </c>
      <c r="H32" s="224">
        <v>100</v>
      </c>
      <c r="I32" s="224"/>
      <c r="J32" s="224">
        <v>40.9</v>
      </c>
      <c r="K32" s="224">
        <v>59.1</v>
      </c>
      <c r="L32" s="224">
        <v>14.1</v>
      </c>
      <c r="M32" s="224">
        <v>45</v>
      </c>
      <c r="N32" s="224">
        <v>50</v>
      </c>
      <c r="O32" s="224"/>
      <c r="P32" s="224">
        <v>3.2</v>
      </c>
      <c r="Q32" s="224">
        <v>96.8</v>
      </c>
    </row>
    <row r="33" spans="1:17" s="132" customFormat="1" ht="12" customHeight="1">
      <c r="A33" s="1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</row>
    <row r="34" spans="1:17" s="223" customFormat="1" ht="12" customHeight="1">
      <c r="A34" s="154" t="s">
        <v>183</v>
      </c>
      <c r="B34" s="228">
        <v>1.7</v>
      </c>
      <c r="C34" s="228">
        <v>81.599999999999994</v>
      </c>
      <c r="D34" s="228">
        <v>16.7</v>
      </c>
      <c r="E34" s="228">
        <v>0</v>
      </c>
      <c r="F34" s="228"/>
      <c r="G34" s="228">
        <v>7.9</v>
      </c>
      <c r="H34" s="228">
        <v>92.1</v>
      </c>
      <c r="I34" s="228"/>
      <c r="J34" s="228">
        <v>28</v>
      </c>
      <c r="K34" s="228">
        <v>72</v>
      </c>
      <c r="L34" s="228">
        <v>14.2</v>
      </c>
      <c r="M34" s="228">
        <v>57.8</v>
      </c>
      <c r="N34" s="228">
        <v>73.614827718558544</v>
      </c>
      <c r="O34" s="228"/>
      <c r="P34" s="228">
        <v>45.3</v>
      </c>
      <c r="Q34" s="228">
        <v>54.7</v>
      </c>
    </row>
    <row r="35" spans="1:17" s="132" customFormat="1" ht="12" customHeight="1">
      <c r="A35" s="124" t="s">
        <v>61</v>
      </c>
      <c r="B35" s="224">
        <v>1.4</v>
      </c>
      <c r="C35" s="224">
        <v>81.599999999999994</v>
      </c>
      <c r="D35" s="224">
        <v>17</v>
      </c>
      <c r="E35" s="224">
        <v>0</v>
      </c>
      <c r="F35" s="224"/>
      <c r="G35" s="224">
        <v>7.6</v>
      </c>
      <c r="H35" s="224">
        <v>92.4</v>
      </c>
      <c r="I35" s="224"/>
      <c r="J35" s="224">
        <v>28.2</v>
      </c>
      <c r="K35" s="224">
        <v>71.8</v>
      </c>
      <c r="L35" s="224">
        <v>13</v>
      </c>
      <c r="M35" s="224">
        <v>58.8</v>
      </c>
      <c r="N35" s="224">
        <v>73.59669915399779</v>
      </c>
      <c r="O35" s="224"/>
      <c r="P35" s="224">
        <v>44.6</v>
      </c>
      <c r="Q35" s="224">
        <v>55.4</v>
      </c>
    </row>
    <row r="36" spans="1:17" s="132" customFormat="1" ht="12" customHeight="1">
      <c r="A36" s="124" t="s">
        <v>62</v>
      </c>
      <c r="B36" s="224">
        <v>16.100000000000001</v>
      </c>
      <c r="C36" s="224">
        <v>83.2</v>
      </c>
      <c r="D36" s="224">
        <v>0.7</v>
      </c>
      <c r="E36" s="224">
        <v>0</v>
      </c>
      <c r="F36" s="224"/>
      <c r="G36" s="224">
        <v>16.100000000000001</v>
      </c>
      <c r="H36" s="224">
        <v>83.9</v>
      </c>
      <c r="I36" s="224"/>
      <c r="J36" s="224">
        <v>14.8</v>
      </c>
      <c r="K36" s="224">
        <v>85.2</v>
      </c>
      <c r="L36" s="224">
        <v>79.400000000000006</v>
      </c>
      <c r="M36" s="224">
        <v>5.8</v>
      </c>
      <c r="N36" s="224">
        <v>80</v>
      </c>
      <c r="O36" s="224"/>
      <c r="P36" s="224">
        <v>85.2</v>
      </c>
      <c r="Q36" s="224">
        <v>14.8</v>
      </c>
    </row>
    <row r="37" spans="1:17" s="132" customFormat="1" ht="12" customHeight="1">
      <c r="A37" s="1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</row>
    <row r="38" spans="1:17" s="229" customFormat="1" ht="12" customHeight="1">
      <c r="A38" s="156" t="s">
        <v>39</v>
      </c>
      <c r="B38" s="222">
        <v>13.799999999999999</v>
      </c>
      <c r="C38" s="222">
        <v>60.7</v>
      </c>
      <c r="D38" s="222">
        <v>23.2</v>
      </c>
      <c r="E38" s="222">
        <v>2.2999999999999998</v>
      </c>
      <c r="F38" s="222"/>
      <c r="G38" s="222">
        <v>20.3</v>
      </c>
      <c r="H38" s="222">
        <v>79.7</v>
      </c>
      <c r="I38" s="222"/>
      <c r="J38" s="222">
        <v>17.3</v>
      </c>
      <c r="K38" s="222">
        <v>82.7</v>
      </c>
      <c r="L38" s="222">
        <v>44.4</v>
      </c>
      <c r="M38" s="222">
        <v>38.299999999999997</v>
      </c>
      <c r="N38" s="222">
        <v>70.256821030334109</v>
      </c>
      <c r="O38" s="222"/>
      <c r="P38" s="222">
        <v>61.1</v>
      </c>
      <c r="Q38" s="222">
        <v>38.9</v>
      </c>
    </row>
    <row r="39" spans="1:17" s="223" customFormat="1" ht="12" customHeight="1">
      <c r="A39" s="163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1:17" s="223" customFormat="1" ht="12" customHeight="1">
      <c r="A40" s="156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</row>
    <row r="41" spans="1:17" s="132" customFormat="1" ht="13.5" customHeight="1">
      <c r="A41" s="232" t="s">
        <v>224</v>
      </c>
      <c r="L41" s="233"/>
      <c r="M41" s="233"/>
      <c r="N41" s="233"/>
      <c r="O41" s="233"/>
      <c r="P41" s="234"/>
      <c r="Q41" s="233"/>
    </row>
    <row r="42" spans="1:17" s="132" customFormat="1" ht="13.5" customHeight="1">
      <c r="A42" s="232" t="s">
        <v>225</v>
      </c>
      <c r="L42" s="233"/>
      <c r="M42" s="233"/>
      <c r="N42" s="233"/>
      <c r="O42" s="233"/>
      <c r="P42" s="234"/>
      <c r="Q42" s="233"/>
    </row>
    <row r="43" spans="1:17" s="132" customFormat="1" ht="13.5" customHeight="1">
      <c r="A43" s="232" t="s">
        <v>226</v>
      </c>
      <c r="L43" s="233"/>
      <c r="M43" s="233"/>
      <c r="N43" s="233"/>
      <c r="O43" s="233"/>
      <c r="Q43" s="233"/>
    </row>
    <row r="44" spans="1:17" s="132" customFormat="1" ht="15.75">
      <c r="A44" s="232" t="s">
        <v>227</v>
      </c>
      <c r="B44" s="235"/>
      <c r="C44" s="235"/>
      <c r="D44" s="236"/>
      <c r="E44" s="235"/>
      <c r="F44" s="235"/>
      <c r="G44" s="235"/>
      <c r="H44" s="235"/>
      <c r="I44" s="235"/>
      <c r="J44" s="235"/>
      <c r="K44" s="235"/>
      <c r="L44" s="237"/>
      <c r="M44" s="237"/>
      <c r="N44" s="237"/>
      <c r="O44" s="237"/>
      <c r="P44" s="235"/>
      <c r="Q44" s="237"/>
    </row>
    <row r="45" spans="1:17">
      <c r="A45" s="201" t="s">
        <v>218</v>
      </c>
    </row>
  </sheetData>
  <mergeCells count="3">
    <mergeCell ref="P4:Q4"/>
    <mergeCell ref="L5:M5"/>
    <mergeCell ref="J4:N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workbookViewId="0">
      <selection activeCell="A2" sqref="A2"/>
    </sheetView>
  </sheetViews>
  <sheetFormatPr defaultColWidth="13.140625" defaultRowHeight="12.75"/>
  <cols>
    <col min="1" max="1" width="19.85546875" style="125" customWidth="1"/>
    <col min="2" max="2" width="7.7109375" style="239" bestFit="1" customWidth="1"/>
    <col min="3" max="4" width="7.5703125" style="239" bestFit="1" customWidth="1"/>
    <col min="5" max="5" width="7" style="125" bestFit="1" customWidth="1"/>
    <col min="6" max="6" width="1.28515625" style="125" customWidth="1"/>
    <col min="7" max="7" width="7.28515625" style="125" bestFit="1" customWidth="1"/>
    <col min="8" max="8" width="8.140625" style="125" bestFit="1" customWidth="1"/>
    <col min="9" max="9" width="1.28515625" style="125" customWidth="1"/>
    <col min="10" max="10" width="6.85546875" style="125" customWidth="1"/>
    <col min="11" max="11" width="8.140625" style="125" bestFit="1" customWidth="1"/>
    <col min="12" max="13" width="6.85546875" style="125" customWidth="1"/>
    <col min="14" max="14" width="11.28515625" style="125" customWidth="1"/>
    <col min="15" max="15" width="2.42578125" style="125" customWidth="1"/>
    <col min="16" max="16" width="8" style="125" bestFit="1" customWidth="1"/>
    <col min="17" max="17" width="7" style="125" customWidth="1"/>
    <col min="18" max="16384" width="13.140625" style="125"/>
  </cols>
  <sheetData>
    <row r="1" spans="1:17">
      <c r="A1" s="124" t="s">
        <v>229</v>
      </c>
      <c r="B1" s="238"/>
      <c r="E1" s="127"/>
      <c r="F1" s="127"/>
      <c r="G1" s="127"/>
      <c r="H1" s="127"/>
      <c r="I1" s="127"/>
      <c r="J1" s="127"/>
      <c r="K1" s="127"/>
      <c r="P1" s="127"/>
    </row>
    <row r="2" spans="1:17">
      <c r="A2" s="191"/>
      <c r="B2" s="240"/>
      <c r="C2" s="240"/>
      <c r="D2" s="240"/>
      <c r="E2" s="190"/>
      <c r="F2" s="190"/>
      <c r="G2" s="190"/>
      <c r="H2" s="190"/>
      <c r="I2" s="190"/>
      <c r="J2" s="190"/>
      <c r="K2" s="190"/>
      <c r="L2" s="191"/>
      <c r="M2" s="191"/>
      <c r="N2" s="191"/>
      <c r="O2" s="191"/>
      <c r="P2" s="190"/>
      <c r="Q2" s="191"/>
    </row>
    <row r="3" spans="1:17">
      <c r="A3" s="180"/>
      <c r="B3" s="241"/>
      <c r="C3" s="241"/>
      <c r="D3" s="241"/>
      <c r="E3" s="180"/>
      <c r="F3" s="180"/>
      <c r="G3" s="180"/>
      <c r="H3" s="180"/>
      <c r="I3" s="180"/>
      <c r="J3" s="180"/>
      <c r="K3" s="202"/>
      <c r="L3" s="183"/>
      <c r="M3" s="183"/>
      <c r="N3" s="183"/>
      <c r="O3" s="183"/>
      <c r="P3" s="180"/>
      <c r="Q3" s="183" t="s">
        <v>114</v>
      </c>
    </row>
    <row r="4" spans="1:17" ht="15" customHeight="1">
      <c r="A4" s="190"/>
      <c r="B4" s="203" t="s">
        <v>220</v>
      </c>
      <c r="C4" s="204"/>
      <c r="D4" s="203"/>
      <c r="E4" s="205"/>
      <c r="F4" s="205"/>
      <c r="G4" s="205" t="s">
        <v>221</v>
      </c>
      <c r="H4" s="205"/>
      <c r="I4" s="205"/>
      <c r="J4" s="385" t="s">
        <v>222</v>
      </c>
      <c r="K4" s="385"/>
      <c r="L4" s="385"/>
      <c r="M4" s="385"/>
      <c r="N4" s="385"/>
      <c r="O4" s="184"/>
      <c r="P4" s="385" t="s">
        <v>223</v>
      </c>
      <c r="Q4" s="385"/>
    </row>
    <row r="5" spans="1:17" ht="12.75" customHeight="1">
      <c r="A5" s="206" t="s">
        <v>83</v>
      </c>
      <c r="B5" s="207"/>
      <c r="C5" s="207"/>
      <c r="D5" s="207"/>
      <c r="E5" s="208"/>
      <c r="F5" s="191"/>
      <c r="G5" s="209"/>
      <c r="H5" s="210"/>
      <c r="I5" s="211"/>
      <c r="L5" s="390" t="s">
        <v>111</v>
      </c>
      <c r="M5" s="390"/>
      <c r="N5" s="212" t="s">
        <v>110</v>
      </c>
      <c r="O5" s="213"/>
      <c r="P5" s="191"/>
      <c r="Q5" s="191"/>
    </row>
    <row r="6" spans="1:17" ht="12.75" customHeight="1">
      <c r="A6" s="214"/>
      <c r="B6" s="215" t="s">
        <v>109</v>
      </c>
      <c r="C6" s="215" t="s">
        <v>108</v>
      </c>
      <c r="D6" s="215" t="s">
        <v>107</v>
      </c>
      <c r="E6" s="186" t="s">
        <v>106</v>
      </c>
      <c r="F6" s="186"/>
      <c r="G6" s="186" t="s">
        <v>105</v>
      </c>
      <c r="H6" s="186" t="s">
        <v>101</v>
      </c>
      <c r="I6" s="186"/>
      <c r="J6" s="216" t="s">
        <v>113</v>
      </c>
      <c r="K6" s="216" t="s">
        <v>112</v>
      </c>
      <c r="L6" s="217" t="s">
        <v>104</v>
      </c>
      <c r="M6" s="217" t="s">
        <v>103</v>
      </c>
      <c r="N6" s="217" t="s">
        <v>102</v>
      </c>
      <c r="O6" s="218"/>
      <c r="P6" s="186" t="s">
        <v>101</v>
      </c>
      <c r="Q6" s="217" t="s">
        <v>100</v>
      </c>
    </row>
    <row r="7" spans="1:17" ht="12.75" customHeight="1">
      <c r="A7" s="191"/>
      <c r="B7" s="219"/>
      <c r="C7" s="219"/>
      <c r="D7" s="219"/>
      <c r="E7" s="184"/>
      <c r="F7" s="184"/>
      <c r="G7" s="184"/>
      <c r="H7" s="184"/>
      <c r="I7" s="184"/>
      <c r="J7" s="184"/>
      <c r="K7" s="184"/>
      <c r="L7" s="220"/>
      <c r="M7" s="220"/>
      <c r="N7" s="220"/>
      <c r="O7" s="221"/>
      <c r="P7" s="184"/>
      <c r="Q7" s="220"/>
    </row>
    <row r="8" spans="1:17" s="223" customFormat="1" ht="12" customHeight="1">
      <c r="A8" s="192" t="s">
        <v>84</v>
      </c>
      <c r="B8" s="222">
        <v>8.5</v>
      </c>
      <c r="C8" s="222">
        <v>60.9</v>
      </c>
      <c r="D8" s="222">
        <v>28.7</v>
      </c>
      <c r="E8" s="222">
        <v>1.9</v>
      </c>
      <c r="F8" s="222"/>
      <c r="G8" s="222">
        <v>9.8000000000000007</v>
      </c>
      <c r="H8" s="222">
        <v>90.2</v>
      </c>
      <c r="I8" s="222"/>
      <c r="J8" s="222">
        <v>6.7</v>
      </c>
      <c r="K8" s="222">
        <v>93.3</v>
      </c>
      <c r="L8" s="222">
        <v>72.5</v>
      </c>
      <c r="M8" s="222">
        <v>20.8</v>
      </c>
      <c r="N8" s="222">
        <v>80.633946450547015</v>
      </c>
      <c r="O8" s="222"/>
      <c r="P8" s="222">
        <v>89.3</v>
      </c>
      <c r="Q8" s="222">
        <v>10.7</v>
      </c>
    </row>
    <row r="9" spans="1:17" s="132" customFormat="1" ht="12" customHeight="1">
      <c r="A9" s="124" t="s">
        <v>47</v>
      </c>
      <c r="B9" s="224">
        <v>9.1</v>
      </c>
      <c r="C9" s="224">
        <v>47</v>
      </c>
      <c r="D9" s="224">
        <v>43.9</v>
      </c>
      <c r="E9" s="224">
        <v>0</v>
      </c>
      <c r="F9" s="224"/>
      <c r="G9" s="224">
        <v>19.600000000000001</v>
      </c>
      <c r="H9" s="224">
        <v>80.400000000000006</v>
      </c>
      <c r="I9" s="224"/>
      <c r="J9" s="224">
        <v>7.5</v>
      </c>
      <c r="K9" s="224">
        <v>92.5</v>
      </c>
      <c r="L9" s="224">
        <v>92.5</v>
      </c>
      <c r="M9" s="224">
        <v>0</v>
      </c>
      <c r="N9" s="225" t="s">
        <v>150</v>
      </c>
      <c r="O9" s="224"/>
      <c r="P9" s="224">
        <v>76.2</v>
      </c>
      <c r="Q9" s="224">
        <v>23.8</v>
      </c>
    </row>
    <row r="10" spans="1:17" s="132" customFormat="1" ht="12" customHeight="1">
      <c r="A10" s="124" t="s">
        <v>85</v>
      </c>
      <c r="B10" s="224">
        <v>99</v>
      </c>
      <c r="C10" s="224">
        <v>1</v>
      </c>
      <c r="D10" s="224">
        <v>0</v>
      </c>
      <c r="E10" s="224">
        <v>0</v>
      </c>
      <c r="F10" s="224"/>
      <c r="G10" s="224">
        <v>23.8</v>
      </c>
      <c r="H10" s="224">
        <v>76.2</v>
      </c>
      <c r="I10" s="224"/>
      <c r="J10" s="224">
        <v>8.6999999999999993</v>
      </c>
      <c r="K10" s="224">
        <v>91.3</v>
      </c>
      <c r="L10" s="224">
        <v>91.3</v>
      </c>
      <c r="M10" s="224">
        <v>0</v>
      </c>
      <c r="N10" s="225" t="s">
        <v>150</v>
      </c>
      <c r="O10" s="224"/>
      <c r="P10" s="224">
        <v>100</v>
      </c>
      <c r="Q10" s="224">
        <v>0</v>
      </c>
    </row>
    <row r="11" spans="1:17" s="132" customFormat="1" ht="12" customHeight="1">
      <c r="A11" s="124" t="s">
        <v>49</v>
      </c>
      <c r="B11" s="225">
        <v>0.3</v>
      </c>
      <c r="C11" s="225">
        <v>34.9</v>
      </c>
      <c r="D11" s="225">
        <v>64.8</v>
      </c>
      <c r="E11" s="225">
        <v>0</v>
      </c>
      <c r="F11" s="225"/>
      <c r="G11" s="225">
        <v>6.9</v>
      </c>
      <c r="H11" s="225">
        <v>93.1</v>
      </c>
      <c r="I11" s="225"/>
      <c r="J11" s="225">
        <v>31.1</v>
      </c>
      <c r="K11" s="225">
        <v>68.900000000000006</v>
      </c>
      <c r="L11" s="225">
        <v>58.8</v>
      </c>
      <c r="M11" s="225">
        <v>10.1</v>
      </c>
      <c r="N11" s="225">
        <v>65.569916925622863</v>
      </c>
      <c r="O11" s="225"/>
      <c r="P11" s="225">
        <v>75.400000000000006</v>
      </c>
      <c r="Q11" s="225">
        <v>24.6</v>
      </c>
    </row>
    <row r="12" spans="1:17" s="132" customFormat="1" ht="12" customHeight="1">
      <c r="A12" s="124" t="s">
        <v>48</v>
      </c>
      <c r="B12" s="224">
        <v>15.1</v>
      </c>
      <c r="C12" s="224">
        <v>40.9</v>
      </c>
      <c r="D12" s="224">
        <v>44</v>
      </c>
      <c r="E12" s="224">
        <v>0</v>
      </c>
      <c r="F12" s="224"/>
      <c r="G12" s="224">
        <v>15.1</v>
      </c>
      <c r="H12" s="224">
        <v>84.9</v>
      </c>
      <c r="I12" s="224"/>
      <c r="J12" s="224">
        <v>0</v>
      </c>
      <c r="K12" s="224">
        <v>100</v>
      </c>
      <c r="L12" s="224">
        <v>10</v>
      </c>
      <c r="M12" s="224">
        <v>90</v>
      </c>
      <c r="N12" s="224">
        <v>76.463516554162652</v>
      </c>
      <c r="O12" s="224"/>
      <c r="P12" s="224">
        <v>77</v>
      </c>
      <c r="Q12" s="224">
        <v>23</v>
      </c>
    </row>
    <row r="13" spans="1:17" s="132" customFormat="1" ht="12" customHeight="1">
      <c r="A13" s="124" t="s">
        <v>50</v>
      </c>
      <c r="B13" s="224">
        <v>10.3</v>
      </c>
      <c r="C13" s="224">
        <v>72.400000000000006</v>
      </c>
      <c r="D13" s="224">
        <v>17.3</v>
      </c>
      <c r="E13" s="224">
        <v>0</v>
      </c>
      <c r="F13" s="224"/>
      <c r="G13" s="224">
        <v>11.9</v>
      </c>
      <c r="H13" s="224">
        <v>88.1</v>
      </c>
      <c r="I13" s="224"/>
      <c r="J13" s="224">
        <v>12.5</v>
      </c>
      <c r="K13" s="224">
        <v>87.5</v>
      </c>
      <c r="L13" s="224">
        <v>79.7</v>
      </c>
      <c r="M13" s="224">
        <v>7.8</v>
      </c>
      <c r="N13" s="224">
        <v>91.140870576123973</v>
      </c>
      <c r="O13" s="224"/>
      <c r="P13" s="224">
        <v>91</v>
      </c>
      <c r="Q13" s="224">
        <v>9</v>
      </c>
    </row>
    <row r="14" spans="1:17" s="132" customFormat="1" ht="12" customHeight="1">
      <c r="A14" s="150" t="s">
        <v>169</v>
      </c>
      <c r="B14" s="224">
        <v>8.4</v>
      </c>
      <c r="C14" s="224">
        <v>79.400000000000006</v>
      </c>
      <c r="D14" s="224">
        <v>12.2</v>
      </c>
      <c r="E14" s="224">
        <v>0</v>
      </c>
      <c r="F14" s="224"/>
      <c r="G14" s="224">
        <v>9.5</v>
      </c>
      <c r="H14" s="224">
        <v>90.5</v>
      </c>
      <c r="I14" s="224"/>
      <c r="J14" s="224">
        <v>0</v>
      </c>
      <c r="K14" s="224">
        <v>100</v>
      </c>
      <c r="L14" s="224">
        <v>95</v>
      </c>
      <c r="M14" s="224">
        <v>5</v>
      </c>
      <c r="N14" s="224">
        <v>95</v>
      </c>
      <c r="O14" s="224"/>
      <c r="P14" s="224">
        <v>98.4</v>
      </c>
      <c r="Q14" s="224">
        <v>1.6</v>
      </c>
    </row>
    <row r="15" spans="1:17" s="226" customFormat="1" ht="12" customHeight="1">
      <c r="A15" s="124" t="s">
        <v>95</v>
      </c>
      <c r="B15" s="224">
        <v>9.4</v>
      </c>
      <c r="C15" s="224">
        <v>74.3</v>
      </c>
      <c r="D15" s="224">
        <v>16.3</v>
      </c>
      <c r="E15" s="224">
        <v>0</v>
      </c>
      <c r="F15" s="224"/>
      <c r="G15" s="224">
        <v>11.3</v>
      </c>
      <c r="H15" s="224">
        <v>88.7</v>
      </c>
      <c r="I15" s="224"/>
      <c r="J15" s="224">
        <v>0</v>
      </c>
      <c r="K15" s="224">
        <v>100</v>
      </c>
      <c r="L15" s="224">
        <v>95</v>
      </c>
      <c r="M15" s="224">
        <v>5</v>
      </c>
      <c r="N15" s="224">
        <v>95.000000000000014</v>
      </c>
      <c r="O15" s="224"/>
      <c r="P15" s="224">
        <v>100</v>
      </c>
      <c r="Q15" s="224">
        <v>0</v>
      </c>
    </row>
    <row r="16" spans="1:17" s="226" customFormat="1" ht="12" customHeight="1">
      <c r="A16" s="124" t="s">
        <v>86</v>
      </c>
      <c r="B16" s="224">
        <v>6.1</v>
      </c>
      <c r="C16" s="224">
        <v>90.2</v>
      </c>
      <c r="D16" s="224">
        <v>3.7</v>
      </c>
      <c r="E16" s="224">
        <v>0</v>
      </c>
      <c r="F16" s="224"/>
      <c r="G16" s="224">
        <v>6.3</v>
      </c>
      <c r="H16" s="224">
        <v>93.7</v>
      </c>
      <c r="I16" s="224"/>
      <c r="J16" s="224">
        <v>0</v>
      </c>
      <c r="K16" s="224">
        <v>100</v>
      </c>
      <c r="L16" s="224">
        <v>95</v>
      </c>
      <c r="M16" s="224">
        <v>5</v>
      </c>
      <c r="N16" s="224">
        <v>95</v>
      </c>
      <c r="O16" s="224"/>
      <c r="P16" s="224">
        <v>95.2</v>
      </c>
      <c r="Q16" s="224">
        <v>4.8</v>
      </c>
    </row>
    <row r="17" spans="1:17" s="132" customFormat="1" ht="12" customHeight="1">
      <c r="A17" s="150" t="s">
        <v>135</v>
      </c>
      <c r="B17" s="224">
        <v>2.6</v>
      </c>
      <c r="C17" s="224">
        <v>39.5</v>
      </c>
      <c r="D17" s="224">
        <v>57.5</v>
      </c>
      <c r="E17" s="224">
        <v>0.4</v>
      </c>
      <c r="F17" s="224"/>
      <c r="G17" s="224">
        <v>2.8</v>
      </c>
      <c r="H17" s="224">
        <v>97.2</v>
      </c>
      <c r="I17" s="224"/>
      <c r="J17" s="224">
        <v>0</v>
      </c>
      <c r="K17" s="224">
        <v>100</v>
      </c>
      <c r="L17" s="224">
        <v>93.6</v>
      </c>
      <c r="M17" s="224">
        <v>6.4</v>
      </c>
      <c r="N17" s="224">
        <v>85.000000000000014</v>
      </c>
      <c r="O17" s="224"/>
      <c r="P17" s="224">
        <v>96.1</v>
      </c>
      <c r="Q17" s="224">
        <v>3.9</v>
      </c>
    </row>
    <row r="18" spans="1:17" s="132" customFormat="1" ht="12" customHeight="1">
      <c r="A18" s="124" t="s">
        <v>170</v>
      </c>
      <c r="B18" s="224">
        <v>3.6</v>
      </c>
      <c r="C18" s="224">
        <v>34.700000000000003</v>
      </c>
      <c r="D18" s="224">
        <v>51.2</v>
      </c>
      <c r="E18" s="224">
        <v>10.5</v>
      </c>
      <c r="F18" s="224"/>
      <c r="G18" s="224">
        <v>3.6</v>
      </c>
      <c r="H18" s="224">
        <v>96.4</v>
      </c>
      <c r="I18" s="224"/>
      <c r="J18" s="224">
        <v>15.3</v>
      </c>
      <c r="K18" s="224">
        <v>84.7</v>
      </c>
      <c r="L18" s="224">
        <v>21.1</v>
      </c>
      <c r="M18" s="224">
        <v>63.6</v>
      </c>
      <c r="N18" s="224">
        <v>81.211426629445072</v>
      </c>
      <c r="O18" s="224"/>
      <c r="P18" s="224">
        <v>81.5</v>
      </c>
      <c r="Q18" s="224">
        <v>18.5</v>
      </c>
    </row>
    <row r="19" spans="1:17" s="132" customFormat="1" ht="12" customHeight="1">
      <c r="A19" s="1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</row>
    <row r="20" spans="1:17" s="223" customFormat="1" ht="12" customHeight="1">
      <c r="A20" s="154" t="s">
        <v>87</v>
      </c>
      <c r="B20" s="227">
        <v>29</v>
      </c>
      <c r="C20" s="227">
        <v>45</v>
      </c>
      <c r="D20" s="227">
        <v>21.5</v>
      </c>
      <c r="E20" s="227">
        <v>4.5</v>
      </c>
      <c r="F20" s="227"/>
      <c r="G20" s="227">
        <v>49.1</v>
      </c>
      <c r="H20" s="227">
        <v>50.9</v>
      </c>
      <c r="I20" s="227"/>
      <c r="J20" s="227">
        <v>20.100000000000001</v>
      </c>
      <c r="K20" s="227">
        <v>79.900000000000006</v>
      </c>
      <c r="L20" s="227">
        <v>56.2</v>
      </c>
      <c r="M20" s="227">
        <v>23.7</v>
      </c>
      <c r="N20" s="227">
        <v>65.585757751469089</v>
      </c>
      <c r="O20" s="227"/>
      <c r="P20" s="227">
        <v>66</v>
      </c>
      <c r="Q20" s="227">
        <v>34</v>
      </c>
    </row>
    <row r="21" spans="1:17" s="132" customFormat="1" ht="12" customHeight="1">
      <c r="A21" s="124" t="s">
        <v>51</v>
      </c>
      <c r="B21" s="224">
        <v>10.4</v>
      </c>
      <c r="C21" s="224">
        <v>57.5</v>
      </c>
      <c r="D21" s="224">
        <v>20.2</v>
      </c>
      <c r="E21" s="224">
        <v>11.9</v>
      </c>
      <c r="F21" s="224"/>
      <c r="G21" s="224">
        <v>38.200000000000003</v>
      </c>
      <c r="H21" s="224">
        <v>61.8</v>
      </c>
      <c r="I21" s="224"/>
      <c r="J21" s="224">
        <v>19.7</v>
      </c>
      <c r="K21" s="224">
        <v>80.3</v>
      </c>
      <c r="L21" s="224">
        <v>51.3</v>
      </c>
      <c r="M21" s="224">
        <v>29</v>
      </c>
      <c r="N21" s="224">
        <v>66.181533378372364</v>
      </c>
      <c r="O21" s="224"/>
      <c r="P21" s="224">
        <v>65.900000000000006</v>
      </c>
      <c r="Q21" s="224">
        <v>34.1</v>
      </c>
    </row>
    <row r="22" spans="1:17" s="132" customFormat="1" ht="12" customHeight="1">
      <c r="A22" s="124" t="s">
        <v>53</v>
      </c>
      <c r="B22" s="224">
        <v>5</v>
      </c>
      <c r="C22" s="224">
        <v>69.3</v>
      </c>
      <c r="D22" s="224">
        <v>25.7</v>
      </c>
      <c r="E22" s="224">
        <v>0</v>
      </c>
      <c r="F22" s="224"/>
      <c r="G22" s="224">
        <v>6.2</v>
      </c>
      <c r="H22" s="224">
        <v>93.8</v>
      </c>
      <c r="I22" s="224"/>
      <c r="J22" s="224">
        <v>17.7</v>
      </c>
      <c r="K22" s="224">
        <v>82.3</v>
      </c>
      <c r="L22" s="224">
        <v>67.900000000000006</v>
      </c>
      <c r="M22" s="224">
        <v>14.4</v>
      </c>
      <c r="N22" s="224">
        <v>75.091649694501015</v>
      </c>
      <c r="O22" s="224"/>
      <c r="P22" s="224">
        <v>70.900000000000006</v>
      </c>
      <c r="Q22" s="224">
        <v>29.1</v>
      </c>
    </row>
    <row r="23" spans="1:17" s="132" customFormat="1" ht="12" customHeight="1">
      <c r="A23" s="124" t="s">
        <v>52</v>
      </c>
      <c r="B23" s="224">
        <v>9.1999999999999993</v>
      </c>
      <c r="C23" s="224">
        <v>39.5</v>
      </c>
      <c r="D23" s="224">
        <v>51.300000000000004</v>
      </c>
      <c r="E23" s="224">
        <v>0</v>
      </c>
      <c r="F23" s="224"/>
      <c r="G23" s="224">
        <v>4.2</v>
      </c>
      <c r="H23" s="224">
        <v>95.8</v>
      </c>
      <c r="I23" s="224"/>
      <c r="J23" s="224">
        <v>21</v>
      </c>
      <c r="K23" s="224">
        <v>79</v>
      </c>
      <c r="L23" s="224">
        <v>62.4</v>
      </c>
      <c r="M23" s="224">
        <v>16.600000000000001</v>
      </c>
      <c r="N23" s="224">
        <v>58.243883170076785</v>
      </c>
      <c r="O23" s="224"/>
      <c r="P23" s="224">
        <v>67.099999999999994</v>
      </c>
      <c r="Q23" s="224">
        <v>32.9</v>
      </c>
    </row>
    <row r="24" spans="1:17" s="132" customFormat="1" ht="12" customHeight="1">
      <c r="A24" s="124" t="s">
        <v>54</v>
      </c>
      <c r="B24" s="224">
        <v>51.9</v>
      </c>
      <c r="C24" s="224">
        <v>31.3</v>
      </c>
      <c r="D24" s="224">
        <v>16.3</v>
      </c>
      <c r="E24" s="224">
        <v>0.5</v>
      </c>
      <c r="F24" s="224"/>
      <c r="G24" s="224">
        <v>76.3</v>
      </c>
      <c r="H24" s="224">
        <v>23.7</v>
      </c>
      <c r="I24" s="224"/>
      <c r="J24" s="224">
        <v>20.8</v>
      </c>
      <c r="K24" s="224">
        <v>79.2</v>
      </c>
      <c r="L24" s="224">
        <v>56.6</v>
      </c>
      <c r="M24" s="224">
        <v>22.6</v>
      </c>
      <c r="N24" s="224">
        <v>65.396804707049725</v>
      </c>
      <c r="O24" s="224"/>
      <c r="P24" s="224">
        <v>64.8</v>
      </c>
      <c r="Q24" s="224">
        <v>35.200000000000003</v>
      </c>
    </row>
    <row r="25" spans="1:17" s="132" customFormat="1" ht="12" customHeight="1">
      <c r="A25" s="1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</row>
    <row r="26" spans="1:17" s="223" customFormat="1" ht="12" customHeight="1">
      <c r="A26" s="154" t="s">
        <v>88</v>
      </c>
      <c r="B26" s="227">
        <v>3.3</v>
      </c>
      <c r="C26" s="227">
        <v>75.400000000000006</v>
      </c>
      <c r="D26" s="227">
        <v>20.9</v>
      </c>
      <c r="E26" s="227">
        <v>0.4</v>
      </c>
      <c r="F26" s="227"/>
      <c r="G26" s="227">
        <v>3.1</v>
      </c>
      <c r="H26" s="227">
        <v>96.9</v>
      </c>
      <c r="I26" s="227"/>
      <c r="J26" s="227">
        <v>25.6</v>
      </c>
      <c r="K26" s="227">
        <v>74.400000000000006</v>
      </c>
      <c r="L26" s="227">
        <v>22.2</v>
      </c>
      <c r="M26" s="227">
        <v>52.2</v>
      </c>
      <c r="N26" s="227">
        <v>55.740726451338752</v>
      </c>
      <c r="O26" s="227"/>
      <c r="P26" s="227">
        <v>23</v>
      </c>
      <c r="Q26" s="227">
        <v>77</v>
      </c>
    </row>
    <row r="27" spans="1:17" s="132" customFormat="1" ht="12" customHeight="1">
      <c r="A27" s="124" t="s">
        <v>55</v>
      </c>
      <c r="B27" s="224">
        <v>2.2999999999999998</v>
      </c>
      <c r="C27" s="224">
        <v>58.8</v>
      </c>
      <c r="D27" s="224">
        <v>38.9</v>
      </c>
      <c r="E27" s="224">
        <v>0</v>
      </c>
      <c r="F27" s="224"/>
      <c r="G27" s="224">
        <v>6.9</v>
      </c>
      <c r="H27" s="224">
        <v>93.1</v>
      </c>
      <c r="I27" s="224"/>
      <c r="J27" s="224">
        <v>30</v>
      </c>
      <c r="K27" s="224">
        <v>70</v>
      </c>
      <c r="L27" s="224">
        <v>48.8</v>
      </c>
      <c r="M27" s="224">
        <v>21.2</v>
      </c>
      <c r="N27" s="224">
        <v>76.425432791571808</v>
      </c>
      <c r="O27" s="224"/>
      <c r="P27" s="224">
        <v>34.299999999999997</v>
      </c>
      <c r="Q27" s="224">
        <v>65.7</v>
      </c>
    </row>
    <row r="28" spans="1:17" s="132" customFormat="1" ht="12" customHeight="1">
      <c r="A28" s="124" t="s">
        <v>92</v>
      </c>
      <c r="B28" s="224">
        <v>1.1000000000000001</v>
      </c>
      <c r="C28" s="224">
        <v>78.599999999999994</v>
      </c>
      <c r="D28" s="224">
        <v>20.3</v>
      </c>
      <c r="E28" s="224">
        <v>0</v>
      </c>
      <c r="F28" s="224"/>
      <c r="G28" s="224">
        <v>2</v>
      </c>
      <c r="H28" s="224">
        <v>98</v>
      </c>
      <c r="I28" s="224"/>
      <c r="J28" s="224">
        <v>14.8</v>
      </c>
      <c r="K28" s="224">
        <v>85.2</v>
      </c>
      <c r="L28" s="224">
        <v>75.099999999999994</v>
      </c>
      <c r="M28" s="224">
        <v>10.1</v>
      </c>
      <c r="N28" s="224">
        <v>72.911691972239197</v>
      </c>
      <c r="O28" s="224"/>
      <c r="P28" s="224">
        <v>82.7</v>
      </c>
      <c r="Q28" s="224">
        <v>17.3</v>
      </c>
    </row>
    <row r="29" spans="1:17" s="132" customFormat="1" ht="12" customHeight="1">
      <c r="A29" s="124" t="s">
        <v>57</v>
      </c>
      <c r="B29" s="224">
        <v>3.9</v>
      </c>
      <c r="C29" s="224">
        <v>46.9</v>
      </c>
      <c r="D29" s="224">
        <v>49.2</v>
      </c>
      <c r="E29" s="224">
        <v>0</v>
      </c>
      <c r="F29" s="224"/>
      <c r="G29" s="224">
        <v>4</v>
      </c>
      <c r="H29" s="224">
        <v>96</v>
      </c>
      <c r="I29" s="224"/>
      <c r="J29" s="224">
        <v>29.6</v>
      </c>
      <c r="K29" s="224">
        <v>70.400000000000006</v>
      </c>
      <c r="L29" s="224">
        <v>21</v>
      </c>
      <c r="M29" s="224">
        <v>49.4</v>
      </c>
      <c r="N29" s="224">
        <v>60</v>
      </c>
      <c r="O29" s="224"/>
      <c r="P29" s="224">
        <v>50</v>
      </c>
      <c r="Q29" s="224">
        <v>50</v>
      </c>
    </row>
    <row r="30" spans="1:17" s="132" customFormat="1" ht="12" customHeight="1">
      <c r="A30" s="150" t="s">
        <v>58</v>
      </c>
      <c r="B30" s="224">
        <v>1.9000000000000001</v>
      </c>
      <c r="C30" s="224">
        <v>83.5</v>
      </c>
      <c r="D30" s="224">
        <v>13.3</v>
      </c>
      <c r="E30" s="224">
        <v>1.3</v>
      </c>
      <c r="F30" s="224"/>
      <c r="G30" s="224">
        <v>3.3</v>
      </c>
      <c r="H30" s="224">
        <v>96.7</v>
      </c>
      <c r="I30" s="224"/>
      <c r="J30" s="224">
        <v>10.9</v>
      </c>
      <c r="K30" s="224">
        <v>89.1</v>
      </c>
      <c r="L30" s="224">
        <v>19.2</v>
      </c>
      <c r="M30" s="224">
        <v>69.900000000000006</v>
      </c>
      <c r="N30" s="224">
        <v>56.993968713709002</v>
      </c>
      <c r="O30" s="224"/>
      <c r="P30" s="224">
        <v>10.3</v>
      </c>
      <c r="Q30" s="224">
        <v>89.7</v>
      </c>
    </row>
    <row r="31" spans="1:17" s="132" customFormat="1" ht="12" customHeight="1">
      <c r="A31" s="124" t="s">
        <v>59</v>
      </c>
      <c r="B31" s="224">
        <v>8</v>
      </c>
      <c r="C31" s="224">
        <v>51.7</v>
      </c>
      <c r="D31" s="224">
        <v>40.299999999999997</v>
      </c>
      <c r="E31" s="224">
        <v>0</v>
      </c>
      <c r="F31" s="224"/>
      <c r="G31" s="224">
        <v>14.5</v>
      </c>
      <c r="H31" s="224">
        <v>85.5</v>
      </c>
      <c r="I31" s="224"/>
      <c r="J31" s="224">
        <v>20</v>
      </c>
      <c r="K31" s="224">
        <v>80</v>
      </c>
      <c r="L31" s="224">
        <v>16</v>
      </c>
      <c r="M31" s="224">
        <v>64</v>
      </c>
      <c r="N31" s="224">
        <v>40.000000000000007</v>
      </c>
      <c r="O31" s="224"/>
      <c r="P31" s="224">
        <v>27.9</v>
      </c>
      <c r="Q31" s="224">
        <v>72.099999999999994</v>
      </c>
    </row>
    <row r="32" spans="1:17" s="132" customFormat="1" ht="12" customHeight="1">
      <c r="A32" s="124" t="s">
        <v>60</v>
      </c>
      <c r="B32" s="224">
        <v>3.3</v>
      </c>
      <c r="C32" s="224">
        <v>94.9</v>
      </c>
      <c r="D32" s="224">
        <v>1.8</v>
      </c>
      <c r="E32" s="224">
        <v>0</v>
      </c>
      <c r="F32" s="224"/>
      <c r="G32" s="224">
        <v>0</v>
      </c>
      <c r="H32" s="224">
        <v>100</v>
      </c>
      <c r="I32" s="224"/>
      <c r="J32" s="224">
        <v>39.5</v>
      </c>
      <c r="K32" s="224">
        <v>60.5</v>
      </c>
      <c r="L32" s="224">
        <v>19.600000000000001</v>
      </c>
      <c r="M32" s="224">
        <v>40.9</v>
      </c>
      <c r="N32" s="224">
        <v>49.999999999999993</v>
      </c>
      <c r="O32" s="224"/>
      <c r="P32" s="224">
        <v>9.6</v>
      </c>
      <c r="Q32" s="224">
        <v>90.4</v>
      </c>
    </row>
    <row r="33" spans="1:17" s="132" customFormat="1" ht="12" customHeight="1">
      <c r="A33" s="1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</row>
    <row r="34" spans="1:17" s="223" customFormat="1" ht="12" customHeight="1">
      <c r="A34" s="154" t="s">
        <v>89</v>
      </c>
      <c r="B34" s="228">
        <v>3.1</v>
      </c>
      <c r="C34" s="228">
        <v>72.400000000000006</v>
      </c>
      <c r="D34" s="228">
        <v>24.5</v>
      </c>
      <c r="E34" s="228">
        <v>0</v>
      </c>
      <c r="F34" s="228"/>
      <c r="G34" s="228">
        <v>8.6</v>
      </c>
      <c r="H34" s="228">
        <v>91.4</v>
      </c>
      <c r="I34" s="228"/>
      <c r="J34" s="228">
        <v>28.1</v>
      </c>
      <c r="K34" s="228">
        <v>71.900000000000006</v>
      </c>
      <c r="L34" s="228">
        <v>14</v>
      </c>
      <c r="M34" s="228">
        <v>57.9</v>
      </c>
      <c r="N34" s="228">
        <v>73.933607474072758</v>
      </c>
      <c r="O34" s="228"/>
      <c r="P34" s="228">
        <v>45.6</v>
      </c>
      <c r="Q34" s="228">
        <v>54.4</v>
      </c>
    </row>
    <row r="35" spans="1:17" s="132" customFormat="1" ht="12" customHeight="1">
      <c r="A35" s="124" t="s">
        <v>61</v>
      </c>
      <c r="B35" s="224">
        <v>0.30000000000000004</v>
      </c>
      <c r="C35" s="224">
        <v>74.400000000000006</v>
      </c>
      <c r="D35" s="224">
        <v>25.3</v>
      </c>
      <c r="E35" s="224">
        <v>0</v>
      </c>
      <c r="F35" s="224"/>
      <c r="G35" s="224">
        <v>4.5999999999999996</v>
      </c>
      <c r="H35" s="224">
        <v>95.4</v>
      </c>
      <c r="I35" s="224"/>
      <c r="J35" s="224">
        <v>28.8</v>
      </c>
      <c r="K35" s="224">
        <v>71.2</v>
      </c>
      <c r="L35" s="224">
        <v>11.8</v>
      </c>
      <c r="M35" s="224">
        <v>59.4</v>
      </c>
      <c r="N35" s="224">
        <v>73.824224121249514</v>
      </c>
      <c r="O35" s="224"/>
      <c r="P35" s="224">
        <v>43.9</v>
      </c>
      <c r="Q35" s="224">
        <v>56.1</v>
      </c>
    </row>
    <row r="36" spans="1:17" s="132" customFormat="1" ht="12" customHeight="1">
      <c r="A36" s="124" t="s">
        <v>62</v>
      </c>
      <c r="B36" s="224">
        <v>76.900000000000006</v>
      </c>
      <c r="C36" s="224">
        <v>19.8</v>
      </c>
      <c r="D36" s="224">
        <v>3.3</v>
      </c>
      <c r="E36" s="224">
        <v>0</v>
      </c>
      <c r="F36" s="224"/>
      <c r="G36" s="224">
        <v>76.900000000000006</v>
      </c>
      <c r="H36" s="224">
        <v>23.1</v>
      </c>
      <c r="I36" s="224"/>
      <c r="J36" s="224">
        <v>9.1</v>
      </c>
      <c r="K36" s="224">
        <v>90.9</v>
      </c>
      <c r="L36" s="224">
        <v>73.900000000000006</v>
      </c>
      <c r="M36" s="224">
        <v>17</v>
      </c>
      <c r="N36" s="224">
        <v>79.338761015202365</v>
      </c>
      <c r="O36" s="224"/>
      <c r="P36" s="224">
        <v>90.9</v>
      </c>
      <c r="Q36" s="224">
        <v>9.1</v>
      </c>
    </row>
    <row r="37" spans="1:17" s="132" customFormat="1" ht="12" customHeight="1">
      <c r="A37" s="1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</row>
    <row r="38" spans="1:17" s="229" customFormat="1" ht="12" customHeight="1">
      <c r="A38" s="156" t="s">
        <v>90</v>
      </c>
      <c r="B38" s="222">
        <v>7.7</v>
      </c>
      <c r="C38" s="222">
        <v>68.2</v>
      </c>
      <c r="D38" s="222">
        <v>23</v>
      </c>
      <c r="E38" s="222">
        <v>1.1000000000000001</v>
      </c>
      <c r="F38" s="222"/>
      <c r="G38" s="222">
        <v>10.8</v>
      </c>
      <c r="H38" s="222">
        <v>89.2</v>
      </c>
      <c r="I38" s="222"/>
      <c r="J38" s="222">
        <v>15.4</v>
      </c>
      <c r="K38" s="222">
        <v>84.6</v>
      </c>
      <c r="L38" s="222">
        <v>51.1</v>
      </c>
      <c r="M38" s="222">
        <v>33.5</v>
      </c>
      <c r="N38" s="222">
        <v>67.350641888044123</v>
      </c>
      <c r="O38" s="222"/>
      <c r="P38" s="222">
        <v>62.2</v>
      </c>
      <c r="Q38" s="222">
        <v>37.799999999999997</v>
      </c>
    </row>
    <row r="39" spans="1:17" s="229" customFormat="1" ht="12" customHeight="1">
      <c r="A39" s="242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</row>
    <row r="40" spans="1:17" s="229" customFormat="1" ht="12" customHeight="1">
      <c r="A40" s="244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</row>
    <row r="41" spans="1:17" s="132" customFormat="1" ht="13.5" customHeight="1">
      <c r="A41" s="245" t="s">
        <v>224</v>
      </c>
      <c r="B41" s="246"/>
      <c r="C41" s="246"/>
      <c r="D41" s="246"/>
      <c r="L41" s="233"/>
      <c r="M41" s="233"/>
      <c r="N41" s="233"/>
      <c r="O41" s="233"/>
      <c r="P41" s="234"/>
      <c r="Q41" s="233"/>
    </row>
    <row r="42" spans="1:17" s="132" customFormat="1" ht="13.5" customHeight="1">
      <c r="A42" s="245" t="s">
        <v>225</v>
      </c>
      <c r="B42" s="246"/>
      <c r="C42" s="246"/>
      <c r="D42" s="246"/>
      <c r="L42" s="233"/>
      <c r="M42" s="233"/>
      <c r="N42" s="233"/>
      <c r="O42" s="233"/>
      <c r="P42" s="234"/>
      <c r="Q42" s="233"/>
    </row>
    <row r="43" spans="1:17" s="132" customFormat="1" ht="13.5" customHeight="1">
      <c r="A43" s="245" t="s">
        <v>226</v>
      </c>
      <c r="B43" s="246"/>
      <c r="C43" s="246"/>
      <c r="D43" s="246"/>
      <c r="L43" s="233"/>
      <c r="M43" s="233"/>
      <c r="N43" s="233"/>
      <c r="O43" s="233"/>
      <c r="Q43" s="233"/>
    </row>
    <row r="44" spans="1:17" s="132" customFormat="1" ht="15.75">
      <c r="A44" s="245" t="s">
        <v>227</v>
      </c>
      <c r="B44" s="247"/>
      <c r="C44" s="247"/>
      <c r="D44" s="247"/>
      <c r="E44" s="235"/>
      <c r="F44" s="235"/>
      <c r="G44" s="235"/>
      <c r="H44" s="235"/>
      <c r="I44" s="235"/>
      <c r="J44" s="235"/>
      <c r="K44" s="235"/>
      <c r="L44" s="237"/>
      <c r="M44" s="237"/>
      <c r="N44" s="237"/>
      <c r="O44" s="237"/>
      <c r="P44" s="235"/>
      <c r="Q44" s="237"/>
    </row>
    <row r="45" spans="1:17">
      <c r="A45" s="199" t="s">
        <v>230</v>
      </c>
      <c r="H45" s="191"/>
      <c r="I45" s="191"/>
      <c r="J45" s="191"/>
      <c r="K45" s="191"/>
      <c r="L45" s="191"/>
      <c r="M45" s="191"/>
      <c r="N45" s="191"/>
      <c r="O45" s="191"/>
      <c r="P45" s="191"/>
      <c r="Q45" s="191"/>
    </row>
  </sheetData>
  <mergeCells count="3">
    <mergeCell ref="J4:N4"/>
    <mergeCell ref="P4:Q4"/>
    <mergeCell ref="L5:M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workbookViewId="0">
      <selection activeCell="A2" sqref="A2"/>
    </sheetView>
  </sheetViews>
  <sheetFormatPr defaultRowHeight="12.75"/>
  <cols>
    <col min="1" max="1" width="32.42578125" style="249" customWidth="1"/>
    <col min="2" max="5" width="9" style="249" customWidth="1"/>
    <col min="6" max="6" width="8.140625" style="249" customWidth="1"/>
    <col min="7" max="9" width="9" style="249" customWidth="1"/>
    <col min="10" max="11" width="7" style="249" customWidth="1"/>
    <col min="12" max="16384" width="9.140625" style="249"/>
  </cols>
  <sheetData>
    <row r="1" spans="1:12">
      <c r="A1" s="249" t="s">
        <v>231</v>
      </c>
    </row>
    <row r="3" spans="1:12" ht="14.25" customHeight="1">
      <c r="A3" s="303"/>
      <c r="B3" s="303"/>
      <c r="C3" s="303"/>
      <c r="D3" s="304"/>
      <c r="F3" s="391" t="s">
        <v>185</v>
      </c>
    </row>
    <row r="4" spans="1:12">
      <c r="A4" s="306"/>
      <c r="B4" s="307">
        <v>2010</v>
      </c>
      <c r="C4" s="307">
        <v>2011</v>
      </c>
      <c r="D4" s="307">
        <v>2012</v>
      </c>
      <c r="E4" s="307">
        <v>2013</v>
      </c>
      <c r="F4" s="307">
        <v>2014</v>
      </c>
    </row>
    <row r="5" spans="1:12">
      <c r="B5" s="308"/>
      <c r="C5" s="308"/>
      <c r="D5" s="308"/>
      <c r="E5" s="308"/>
      <c r="F5" s="308"/>
    </row>
    <row r="6" spans="1:12">
      <c r="A6" s="249" t="s">
        <v>134</v>
      </c>
      <c r="B6" s="309">
        <v>1806.2</v>
      </c>
      <c r="C6" s="309">
        <v>1856.5</v>
      </c>
      <c r="D6" s="309">
        <v>1879.0101159999999</v>
      </c>
      <c r="E6" s="309">
        <v>1897.685234</v>
      </c>
      <c r="F6" s="309">
        <v>1934.0931918700001</v>
      </c>
      <c r="G6" s="310"/>
    </row>
    <row r="7" spans="1:12">
      <c r="A7" s="249" t="s">
        <v>133</v>
      </c>
      <c r="B7" s="311">
        <v>537.86664014061205</v>
      </c>
      <c r="C7" s="311">
        <v>559.42336690216507</v>
      </c>
      <c r="D7" s="311">
        <v>564.35432275930225</v>
      </c>
      <c r="E7" s="311">
        <v>581.01437548075069</v>
      </c>
      <c r="F7" s="311">
        <v>592.16140161836756</v>
      </c>
      <c r="G7" s="310"/>
    </row>
    <row r="8" spans="1:12">
      <c r="A8" s="249" t="s">
        <v>132</v>
      </c>
      <c r="B8" s="311">
        <v>1230.0838613060423</v>
      </c>
      <c r="C8" s="311">
        <v>1235.6858820923137</v>
      </c>
      <c r="D8" s="311">
        <v>1307.9809867857664</v>
      </c>
      <c r="E8" s="311">
        <v>1351.5877619571174</v>
      </c>
      <c r="F8" s="311">
        <v>1361.700111608357</v>
      </c>
      <c r="H8" s="312"/>
    </row>
    <row r="9" spans="1:12">
      <c r="A9" s="313" t="s">
        <v>14</v>
      </c>
      <c r="B9" s="314">
        <v>3574.1505014466543</v>
      </c>
      <c r="C9" s="314">
        <v>3651.6092489944785</v>
      </c>
      <c r="D9" s="314">
        <v>3751.3454255450688</v>
      </c>
      <c r="E9" s="314">
        <v>3830.2873714378684</v>
      </c>
      <c r="F9" s="314">
        <v>3887.9547050967244</v>
      </c>
      <c r="G9" s="315"/>
    </row>
    <row r="10" spans="1:12">
      <c r="A10" s="316"/>
      <c r="B10" s="317"/>
      <c r="C10" s="317"/>
      <c r="D10" s="317"/>
      <c r="E10" s="317"/>
      <c r="F10" s="317"/>
      <c r="G10" s="315"/>
    </row>
    <row r="11" spans="1:12">
      <c r="A11" s="313"/>
      <c r="B11" s="314"/>
      <c r="C11" s="314"/>
      <c r="D11" s="314"/>
      <c r="E11" s="314"/>
      <c r="F11" s="314"/>
      <c r="G11" s="315"/>
    </row>
    <row r="12" spans="1:12">
      <c r="A12" s="387" t="s">
        <v>184</v>
      </c>
      <c r="B12" s="387"/>
      <c r="C12" s="387"/>
      <c r="D12" s="387"/>
      <c r="E12" s="387"/>
      <c r="F12" s="318"/>
      <c r="G12" s="318"/>
      <c r="H12" s="318"/>
      <c r="I12" s="318"/>
      <c r="J12" s="318"/>
      <c r="K12" s="318"/>
      <c r="L12" s="318"/>
    </row>
    <row r="14" spans="1:12">
      <c r="G14" s="319"/>
    </row>
    <row r="16" spans="1:12" ht="29.25" customHeight="1"/>
    <row r="45" spans="12:12">
      <c r="L45" s="312"/>
    </row>
    <row r="66" spans="7:11">
      <c r="G66" s="318"/>
      <c r="H66" s="318"/>
      <c r="I66" s="318"/>
      <c r="J66" s="318"/>
      <c r="K66" s="318"/>
    </row>
  </sheetData>
  <mergeCells count="1">
    <mergeCell ref="A12:E12"/>
  </mergeCells>
  <pageMargins left="0.7" right="0.7" top="0.75" bottom="0.75" header="0.3" footer="0.3"/>
  <pageSetup paperSize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workbookViewId="0">
      <selection activeCell="A2" sqref="A2"/>
    </sheetView>
  </sheetViews>
  <sheetFormatPr defaultRowHeight="12.75"/>
  <cols>
    <col min="1" max="1" width="19.85546875" style="249" customWidth="1"/>
    <col min="2" max="5" width="9.85546875" style="249" customWidth="1"/>
    <col min="6" max="7" width="8.85546875" style="249" customWidth="1"/>
    <col min="8" max="16384" width="9.140625" style="249"/>
  </cols>
  <sheetData>
    <row r="1" spans="1:9">
      <c r="A1" s="249" t="s">
        <v>235</v>
      </c>
    </row>
    <row r="3" spans="1:9">
      <c r="A3" s="316"/>
      <c r="B3" s="303"/>
      <c r="C3" s="303"/>
      <c r="D3" s="305"/>
      <c r="E3" s="303"/>
      <c r="F3" s="183" t="s">
        <v>114</v>
      </c>
    </row>
    <row r="4" spans="1:9">
      <c r="A4" s="306"/>
      <c r="B4" s="320" t="s">
        <v>136</v>
      </c>
      <c r="C4" s="320" t="s">
        <v>118</v>
      </c>
      <c r="D4" s="320" t="s">
        <v>117</v>
      </c>
      <c r="E4" s="320" t="s">
        <v>116</v>
      </c>
      <c r="F4" s="320" t="s">
        <v>115</v>
      </c>
    </row>
    <row r="6" spans="1:9">
      <c r="A6" s="249" t="s">
        <v>47</v>
      </c>
      <c r="B6" s="321">
        <v>5.946539199655196</v>
      </c>
      <c r="C6" s="321">
        <v>6.7885605802147291</v>
      </c>
      <c r="D6" s="321">
        <v>6.463022790620486</v>
      </c>
      <c r="E6" s="321">
        <v>6.544636696586033</v>
      </c>
      <c r="F6" s="321">
        <v>6.5539063162278604</v>
      </c>
      <c r="H6" s="312"/>
    </row>
    <row r="7" spans="1:9">
      <c r="A7" s="249" t="s">
        <v>85</v>
      </c>
      <c r="B7" s="321">
        <v>0.20289378480812095</v>
      </c>
      <c r="C7" s="321">
        <v>0.26440857733851492</v>
      </c>
      <c r="D7" s="321">
        <v>0.24611266371232293</v>
      </c>
      <c r="E7" s="321">
        <v>0.23922744544575331</v>
      </c>
      <c r="F7" s="321">
        <v>0.24003552754080071</v>
      </c>
      <c r="G7" s="312"/>
      <c r="H7" s="312"/>
      <c r="I7" s="312"/>
    </row>
    <row r="8" spans="1:9">
      <c r="A8" s="249" t="s">
        <v>49</v>
      </c>
      <c r="B8" s="321">
        <v>7.7980292501122008</v>
      </c>
      <c r="C8" s="321">
        <v>8.3675890863226847</v>
      </c>
      <c r="D8" s="321">
        <v>9.2167720875730446</v>
      </c>
      <c r="E8" s="321">
        <v>9.3224367243369102</v>
      </c>
      <c r="F8" s="321">
        <v>9.3053887326373257</v>
      </c>
      <c r="G8" s="312"/>
      <c r="H8" s="312"/>
      <c r="I8" s="312"/>
    </row>
    <row r="9" spans="1:9">
      <c r="A9" s="249" t="s">
        <v>48</v>
      </c>
      <c r="B9" s="321">
        <v>1.7856945827942596</v>
      </c>
      <c r="C9" s="321">
        <v>2.2195970696958867</v>
      </c>
      <c r="D9" s="321">
        <v>1.1856200351934114</v>
      </c>
      <c r="E9" s="321">
        <v>1.1939078311070361</v>
      </c>
      <c r="F9" s="321">
        <v>1.1872775464954231</v>
      </c>
      <c r="G9" s="312"/>
      <c r="H9" s="312"/>
      <c r="I9" s="312"/>
    </row>
    <row r="10" spans="1:9">
      <c r="A10" s="249" t="s">
        <v>169</v>
      </c>
      <c r="B10" s="321">
        <v>2.9660745204753343</v>
      </c>
      <c r="C10" s="321">
        <v>3.7433235878312154</v>
      </c>
      <c r="D10" s="321">
        <v>3.6974669448238391</v>
      </c>
      <c r="E10" s="321">
        <v>3.7401786366165979</v>
      </c>
      <c r="F10" s="321">
        <v>3.7879161576238962</v>
      </c>
      <c r="G10" s="312"/>
      <c r="H10" s="312"/>
      <c r="I10" s="312"/>
    </row>
    <row r="11" spans="1:9">
      <c r="A11" s="249" t="s">
        <v>50</v>
      </c>
      <c r="B11" s="321">
        <v>6.6220898938489023</v>
      </c>
      <c r="C11" s="321">
        <v>7.7204651100721016</v>
      </c>
      <c r="D11" s="321">
        <v>7.9168100862069917</v>
      </c>
      <c r="E11" s="321">
        <v>7.9851256364797853</v>
      </c>
      <c r="F11" s="321">
        <v>8.107031797598065</v>
      </c>
      <c r="G11" s="312"/>
      <c r="H11" s="312"/>
      <c r="I11" s="312"/>
    </row>
    <row r="12" spans="1:9">
      <c r="A12" s="249" t="s">
        <v>135</v>
      </c>
      <c r="B12" s="321">
        <v>2.510653303495443</v>
      </c>
      <c r="C12" s="321">
        <v>2.0298625264585501</v>
      </c>
      <c r="D12" s="321">
        <v>1.8627502474070399</v>
      </c>
      <c r="E12" s="321">
        <v>1.8634936582372703</v>
      </c>
      <c r="F12" s="321">
        <v>1.8647069226088497</v>
      </c>
      <c r="G12" s="312"/>
      <c r="H12" s="312"/>
      <c r="I12" s="312"/>
    </row>
    <row r="13" spans="1:9">
      <c r="A13" s="249" t="s">
        <v>170</v>
      </c>
      <c r="B13" s="321">
        <v>7.5984818748848602</v>
      </c>
      <c r="C13" s="321">
        <v>9.5399541989540886</v>
      </c>
      <c r="D13" s="321">
        <v>9.6270491850313498</v>
      </c>
      <c r="E13" s="321">
        <v>9.6871859212184415</v>
      </c>
      <c r="F13" s="321">
        <v>9.6390713515197319</v>
      </c>
      <c r="G13" s="312"/>
      <c r="H13" s="312"/>
      <c r="I13" s="312"/>
    </row>
    <row r="14" spans="1:9">
      <c r="A14" s="249" t="s">
        <v>51</v>
      </c>
      <c r="B14" s="321">
        <v>6.4084500182854001</v>
      </c>
      <c r="C14" s="321">
        <v>7.396111091968713</v>
      </c>
      <c r="D14" s="321">
        <v>7.0329231314766485</v>
      </c>
      <c r="E14" s="321">
        <v>7.065099930028607</v>
      </c>
      <c r="F14" s="321">
        <v>7.0604180215163472</v>
      </c>
      <c r="G14" s="312"/>
      <c r="H14" s="312"/>
      <c r="I14" s="312"/>
    </row>
    <row r="15" spans="1:9">
      <c r="A15" s="249" t="s">
        <v>52</v>
      </c>
      <c r="B15" s="321">
        <v>1.9795311270988474</v>
      </c>
      <c r="C15" s="321">
        <v>1.6627460452501557</v>
      </c>
      <c r="D15" s="321">
        <v>1.635497982944577</v>
      </c>
      <c r="E15" s="321">
        <v>1.6391606859360777</v>
      </c>
      <c r="F15" s="321">
        <v>1.6397058925789638</v>
      </c>
      <c r="G15" s="312"/>
      <c r="H15" s="312"/>
      <c r="I15" s="312"/>
    </row>
    <row r="16" spans="1:9">
      <c r="A16" s="249" t="s">
        <v>53</v>
      </c>
      <c r="B16" s="321">
        <v>2.1402988130874352</v>
      </c>
      <c r="C16" s="321">
        <v>2.3796936664911157</v>
      </c>
      <c r="D16" s="321">
        <v>2.4373779523120587</v>
      </c>
      <c r="E16" s="321">
        <v>2.4402274045546997</v>
      </c>
      <c r="F16" s="321">
        <v>2.4461036199765935</v>
      </c>
      <c r="G16" s="312"/>
      <c r="H16" s="312"/>
      <c r="I16" s="312"/>
    </row>
    <row r="17" spans="1:9">
      <c r="A17" s="249" t="s">
        <v>54</v>
      </c>
      <c r="B17" s="321">
        <v>4.0289402008989201</v>
      </c>
      <c r="C17" s="321">
        <v>4.7664525760738155</v>
      </c>
      <c r="D17" s="321">
        <v>4.4030908770573296</v>
      </c>
      <c r="E17" s="321">
        <v>4.4395965020330719</v>
      </c>
      <c r="F17" s="321">
        <v>4.4186849339485121</v>
      </c>
      <c r="G17" s="312"/>
      <c r="H17" s="312"/>
      <c r="I17" s="312"/>
    </row>
    <row r="18" spans="1:9">
      <c r="A18" s="249" t="s">
        <v>55</v>
      </c>
      <c r="B18" s="321">
        <v>2.2663727763635046</v>
      </c>
      <c r="C18" s="321">
        <v>1.9713993273857904</v>
      </c>
      <c r="D18" s="321">
        <v>2.0006326440134754</v>
      </c>
      <c r="E18" s="321">
        <v>2.0014947750620342</v>
      </c>
      <c r="F18" s="321">
        <v>1.9976580560148793</v>
      </c>
      <c r="G18" s="312"/>
      <c r="H18" s="312"/>
      <c r="I18" s="312"/>
    </row>
    <row r="19" spans="1:9">
      <c r="A19" s="249" t="s">
        <v>56</v>
      </c>
      <c r="B19" s="321">
        <v>1.9102879574481626</v>
      </c>
      <c r="C19" s="321">
        <v>0.69619478860608763</v>
      </c>
      <c r="D19" s="321">
        <v>0.69309626984415451</v>
      </c>
      <c r="E19" s="321">
        <v>0.69068922255295551</v>
      </c>
      <c r="F19" s="321">
        <v>0.6802665019985551</v>
      </c>
      <c r="G19" s="312"/>
      <c r="H19" s="312"/>
      <c r="I19" s="312"/>
    </row>
    <row r="20" spans="1:9">
      <c r="A20" s="249" t="s">
        <v>57</v>
      </c>
      <c r="B20" s="321">
        <v>5.0736159284261726</v>
      </c>
      <c r="C20" s="321">
        <v>6.2783347502035385</v>
      </c>
      <c r="D20" s="321">
        <v>6.2094409472246115</v>
      </c>
      <c r="E20" s="321">
        <v>6.2104142308233889</v>
      </c>
      <c r="F20" s="321">
        <v>6.2007932429536474</v>
      </c>
      <c r="G20" s="312"/>
      <c r="H20" s="312"/>
      <c r="I20" s="312"/>
    </row>
    <row r="21" spans="1:9">
      <c r="A21" s="249" t="s">
        <v>58</v>
      </c>
      <c r="B21" s="321">
        <v>9.1333517123720043</v>
      </c>
      <c r="C21" s="321">
        <v>9.9678318142176447</v>
      </c>
      <c r="D21" s="321">
        <v>10.228891897869035</v>
      </c>
      <c r="E21" s="321">
        <v>10.273067573981255</v>
      </c>
      <c r="F21" s="321">
        <v>10.302474524798669</v>
      </c>
      <c r="G21" s="312"/>
      <c r="H21" s="312"/>
      <c r="I21" s="312"/>
    </row>
    <row r="22" spans="1:9">
      <c r="A22" s="249" t="s">
        <v>59</v>
      </c>
      <c r="B22" s="321">
        <v>2.6731064311882333</v>
      </c>
      <c r="C22" s="321">
        <v>1.7008315249975303</v>
      </c>
      <c r="D22" s="321">
        <v>1.6676605119439887</v>
      </c>
      <c r="E22" s="321">
        <v>1.702596836727061</v>
      </c>
      <c r="F22" s="321">
        <v>1.7134423465128747</v>
      </c>
      <c r="G22" s="312"/>
      <c r="H22" s="312"/>
      <c r="I22" s="312"/>
    </row>
    <row r="23" spans="1:9">
      <c r="A23" s="249" t="s">
        <v>60</v>
      </c>
      <c r="B23" s="321">
        <v>6.5985819695334387</v>
      </c>
      <c r="C23" s="321">
        <v>7.6825287989802913</v>
      </c>
      <c r="D23" s="321">
        <v>7.9907729622059236</v>
      </c>
      <c r="E23" s="321">
        <v>7.7578411502659694</v>
      </c>
      <c r="F23" s="321">
        <v>7.7039188000673846</v>
      </c>
      <c r="G23" s="312"/>
      <c r="H23" s="312"/>
      <c r="I23" s="312"/>
    </row>
    <row r="24" spans="1:9">
      <c r="A24" s="249" t="s">
        <v>61</v>
      </c>
      <c r="B24" s="321">
        <v>18.826040414644346</v>
      </c>
      <c r="C24" s="321">
        <v>10.5601682351487</v>
      </c>
      <c r="D24" s="321">
        <v>11.123966596980065</v>
      </c>
      <c r="E24" s="321">
        <v>10.949618905213407</v>
      </c>
      <c r="F24" s="321">
        <v>10.90466604538377</v>
      </c>
      <c r="G24" s="312"/>
      <c r="H24" s="312"/>
      <c r="I24" s="312"/>
    </row>
    <row r="25" spans="1:9">
      <c r="A25" s="249" t="s">
        <v>62</v>
      </c>
      <c r="B25" s="321">
        <v>3.530966240579235</v>
      </c>
      <c r="C25" s="321">
        <v>4.2639466437888522</v>
      </c>
      <c r="D25" s="321">
        <v>4.3610441855596713</v>
      </c>
      <c r="E25" s="321">
        <v>4.2540002327936408</v>
      </c>
      <c r="F25" s="321">
        <v>4.2465336619978578</v>
      </c>
      <c r="G25" s="312"/>
      <c r="H25" s="312"/>
      <c r="I25" s="312"/>
    </row>
    <row r="26" spans="1:9">
      <c r="B26" s="321"/>
      <c r="C26" s="321"/>
      <c r="D26" s="321"/>
      <c r="E26" s="321"/>
      <c r="F26" s="321"/>
      <c r="G26" s="312"/>
      <c r="I26" s="312"/>
    </row>
    <row r="27" spans="1:9" ht="13.5">
      <c r="A27" s="322" t="s">
        <v>39</v>
      </c>
      <c r="B27" s="323">
        <v>100</v>
      </c>
      <c r="C27" s="323">
        <v>100</v>
      </c>
      <c r="D27" s="323">
        <v>100</v>
      </c>
      <c r="E27" s="323">
        <v>100</v>
      </c>
      <c r="F27" s="323">
        <v>100</v>
      </c>
      <c r="G27" s="324"/>
    </row>
    <row r="28" spans="1:9">
      <c r="A28" s="325"/>
      <c r="B28" s="326"/>
      <c r="C28" s="326"/>
      <c r="D28" s="326"/>
      <c r="E28" s="326"/>
      <c r="F28" s="326"/>
      <c r="G28" s="324"/>
    </row>
    <row r="29" spans="1:9">
      <c r="A29" s="322"/>
      <c r="B29" s="327"/>
      <c r="C29" s="327"/>
      <c r="D29" s="327"/>
      <c r="E29" s="327"/>
      <c r="F29" s="327"/>
      <c r="G29" s="324"/>
    </row>
    <row r="30" spans="1:9">
      <c r="A30" s="328" t="s">
        <v>187</v>
      </c>
      <c r="B30" s="328"/>
      <c r="C30" s="328"/>
      <c r="D30" s="328"/>
      <c r="E30" s="328"/>
      <c r="F30" s="328"/>
      <c r="G30" s="328"/>
    </row>
    <row r="31" spans="1:9">
      <c r="A31" s="328"/>
      <c r="B31" s="328"/>
      <c r="C31" s="328"/>
      <c r="D31" s="328"/>
      <c r="E31" s="328"/>
      <c r="F31" s="328"/>
      <c r="G31" s="328"/>
    </row>
  </sheetData>
  <pageMargins left="0.7" right="0.7" top="0.75" bottom="0.75" header="0.3" footer="0.3"/>
  <pageSetup paperSize="9" orientation="portrait" r:id="rId1"/>
  <ignoredErrors>
    <ignoredError sqref="B4:F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workbookViewId="0">
      <selection activeCell="A2" sqref="A2"/>
    </sheetView>
  </sheetViews>
  <sheetFormatPr defaultRowHeight="12.75"/>
  <cols>
    <col min="1" max="1" width="19.85546875" style="329" customWidth="1"/>
    <col min="2" max="3" width="12.5703125" style="329" customWidth="1"/>
    <col min="4" max="4" width="2.140625" style="329" customWidth="1"/>
    <col min="5" max="6" width="12.5703125" style="329" customWidth="1"/>
    <col min="7" max="7" width="1.7109375" style="329" customWidth="1"/>
    <col min="8" max="9" width="12.5703125" style="329" customWidth="1"/>
    <col min="10" max="10" width="2" style="329" customWidth="1"/>
    <col min="11" max="12" width="12.5703125" style="329" customWidth="1"/>
    <col min="13" max="13" width="2" style="329" customWidth="1"/>
    <col min="14" max="15" width="12.5703125" style="329" customWidth="1"/>
    <col min="16" max="16384" width="9.140625" style="329"/>
  </cols>
  <sheetData>
    <row r="1" spans="1:16">
      <c r="A1" s="329" t="s">
        <v>232</v>
      </c>
    </row>
    <row r="3" spans="1:16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183" t="s">
        <v>114</v>
      </c>
    </row>
    <row r="4" spans="1:16" s="249" customFormat="1">
      <c r="B4" s="388">
        <v>2009</v>
      </c>
      <c r="C4" s="389"/>
      <c r="D4" s="330"/>
      <c r="E4" s="388">
        <v>2010</v>
      </c>
      <c r="F4" s="389"/>
      <c r="G4" s="330"/>
      <c r="H4" s="388">
        <v>2011</v>
      </c>
      <c r="I4" s="389"/>
      <c r="J4" s="330"/>
      <c r="K4" s="388">
        <v>2012</v>
      </c>
      <c r="L4" s="389"/>
      <c r="M4" s="330"/>
      <c r="N4" s="388">
        <v>2013</v>
      </c>
      <c r="O4" s="389"/>
    </row>
    <row r="5" spans="1:16" s="249" customFormat="1" ht="51">
      <c r="A5" s="303"/>
      <c r="B5" s="331" t="s">
        <v>188</v>
      </c>
      <c r="C5" s="331" t="s">
        <v>189</v>
      </c>
      <c r="D5" s="331"/>
      <c r="E5" s="331" t="s">
        <v>188</v>
      </c>
      <c r="F5" s="331" t="s">
        <v>189</v>
      </c>
      <c r="G5" s="331"/>
      <c r="H5" s="331" t="s">
        <v>188</v>
      </c>
      <c r="I5" s="331" t="s">
        <v>189</v>
      </c>
      <c r="J5" s="331"/>
      <c r="K5" s="331" t="s">
        <v>188</v>
      </c>
      <c r="L5" s="331" t="s">
        <v>189</v>
      </c>
      <c r="M5" s="331"/>
      <c r="N5" s="331" t="s">
        <v>188</v>
      </c>
      <c r="O5" s="331" t="s">
        <v>189</v>
      </c>
    </row>
    <row r="6" spans="1:16" s="249" customFormat="1"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</row>
    <row r="7" spans="1:16">
      <c r="A7" s="329" t="s">
        <v>47</v>
      </c>
      <c r="B7" s="333">
        <v>39.91026031749243</v>
      </c>
      <c r="C7" s="334">
        <v>60.08973968250757</v>
      </c>
      <c r="D7" s="334"/>
      <c r="E7" s="334">
        <v>36.269004165995199</v>
      </c>
      <c r="F7" s="334">
        <v>63.730995834004801</v>
      </c>
      <c r="G7" s="334"/>
      <c r="H7" s="334">
        <v>34.547138187037405</v>
      </c>
      <c r="I7" s="334">
        <v>65.452861812962581</v>
      </c>
      <c r="J7" s="334"/>
      <c r="K7" s="334">
        <v>34.274121563279735</v>
      </c>
      <c r="L7" s="334">
        <v>65.725878436720251</v>
      </c>
      <c r="M7" s="334"/>
      <c r="N7" s="334">
        <v>34.187926641637198</v>
      </c>
      <c r="O7" s="334">
        <v>65.812073358362809</v>
      </c>
      <c r="P7" s="335"/>
    </row>
    <row r="8" spans="1:16">
      <c r="A8" s="329" t="s">
        <v>85</v>
      </c>
      <c r="B8" s="334">
        <v>59.012028540151853</v>
      </c>
      <c r="C8" s="334">
        <v>40.987971459848147</v>
      </c>
      <c r="D8" s="334"/>
      <c r="E8" s="334">
        <v>60.570713581410793</v>
      </c>
      <c r="F8" s="334">
        <v>39.429286418589207</v>
      </c>
      <c r="G8" s="334"/>
      <c r="H8" s="334">
        <v>59.158115826001435</v>
      </c>
      <c r="I8" s="334">
        <v>40.841884173998558</v>
      </c>
      <c r="J8" s="334"/>
      <c r="K8" s="334">
        <v>56.885280954110264</v>
      </c>
      <c r="L8" s="334">
        <v>43.11471904588975</v>
      </c>
      <c r="M8" s="334"/>
      <c r="N8" s="334">
        <v>56.122942381056205</v>
      </c>
      <c r="O8" s="334">
        <v>43.877057618943788</v>
      </c>
      <c r="P8" s="335"/>
    </row>
    <row r="9" spans="1:16">
      <c r="A9" s="329" t="s">
        <v>49</v>
      </c>
      <c r="B9" s="334">
        <v>56.753519277451048</v>
      </c>
      <c r="C9" s="334">
        <v>43.246480722548952</v>
      </c>
      <c r="D9" s="334"/>
      <c r="E9" s="334">
        <v>51.268130345860605</v>
      </c>
      <c r="F9" s="334">
        <v>48.731869654139388</v>
      </c>
      <c r="G9" s="334"/>
      <c r="H9" s="334">
        <v>56.640094250650328</v>
      </c>
      <c r="I9" s="334">
        <v>43.359905749349679</v>
      </c>
      <c r="J9" s="334"/>
      <c r="K9" s="334">
        <v>56.220705790935199</v>
      </c>
      <c r="L9" s="334">
        <v>43.779294209064815</v>
      </c>
      <c r="M9" s="334"/>
      <c r="N9" s="334">
        <v>55.851622171407833</v>
      </c>
      <c r="O9" s="334">
        <v>44.14837782859216</v>
      </c>
      <c r="P9" s="335"/>
    </row>
    <row r="10" spans="1:16">
      <c r="A10" s="329" t="s">
        <v>48</v>
      </c>
      <c r="B10" s="334">
        <v>73.042144325759082</v>
      </c>
      <c r="C10" s="334">
        <v>26.957855674240921</v>
      </c>
      <c r="D10" s="334"/>
      <c r="E10" s="334">
        <v>72.241580694415489</v>
      </c>
      <c r="F10" s="334">
        <v>27.758419305584525</v>
      </c>
      <c r="G10" s="334"/>
      <c r="H10" s="334">
        <v>49.566512009224873</v>
      </c>
      <c r="I10" s="334">
        <v>50.43348799077512</v>
      </c>
      <c r="J10" s="334"/>
      <c r="K10" s="334">
        <v>49.116169295894643</v>
      </c>
      <c r="L10" s="334">
        <v>50.88383070410535</v>
      </c>
      <c r="M10" s="334"/>
      <c r="N10" s="334">
        <v>48.944660795764818</v>
      </c>
      <c r="O10" s="334">
        <v>51.055339204235175</v>
      </c>
      <c r="P10" s="335"/>
    </row>
    <row r="11" spans="1:16">
      <c r="A11" s="329" t="s">
        <v>169</v>
      </c>
      <c r="B11" s="334">
        <v>57.035999914468029</v>
      </c>
      <c r="C11" s="334">
        <v>42.964000085531978</v>
      </c>
      <c r="D11" s="334"/>
      <c r="E11" s="334">
        <v>55.938934486861193</v>
      </c>
      <c r="F11" s="334">
        <v>44.061065513138807</v>
      </c>
      <c r="G11" s="334"/>
      <c r="H11" s="334">
        <v>55.808491909484495</v>
      </c>
      <c r="I11" s="334">
        <v>44.191508090515498</v>
      </c>
      <c r="J11" s="334"/>
      <c r="K11" s="334">
        <v>54.752092436957724</v>
      </c>
      <c r="L11" s="334">
        <v>45.247907563042276</v>
      </c>
      <c r="M11" s="334"/>
      <c r="N11" s="334">
        <v>54.009782715514831</v>
      </c>
      <c r="O11" s="334">
        <v>45.990217284485183</v>
      </c>
      <c r="P11" s="335"/>
    </row>
    <row r="12" spans="1:16">
      <c r="A12" s="329" t="s">
        <v>50</v>
      </c>
      <c r="B12" s="334">
        <v>52.691509913120939</v>
      </c>
      <c r="C12" s="334">
        <v>47.308490086879054</v>
      </c>
      <c r="D12" s="334"/>
      <c r="E12" s="334">
        <v>48.73598478481285</v>
      </c>
      <c r="F12" s="334">
        <v>51.26401521518715</v>
      </c>
      <c r="G12" s="334"/>
      <c r="H12" s="334">
        <v>50.977371247552703</v>
      </c>
      <c r="I12" s="334">
        <v>49.022628752447289</v>
      </c>
      <c r="J12" s="334"/>
      <c r="K12" s="334">
        <v>50.472624343643972</v>
      </c>
      <c r="L12" s="334">
        <v>49.527375656356028</v>
      </c>
      <c r="M12" s="334"/>
      <c r="N12" s="334">
        <v>49.478565202494678</v>
      </c>
      <c r="O12" s="334">
        <v>50.521434797505314</v>
      </c>
      <c r="P12" s="335"/>
    </row>
    <row r="13" spans="1:16">
      <c r="A13" s="329" t="s">
        <v>135</v>
      </c>
      <c r="B13" s="334">
        <v>75.72195624948958</v>
      </c>
      <c r="C13" s="334">
        <v>24.278043750510413</v>
      </c>
      <c r="D13" s="334"/>
      <c r="E13" s="334">
        <v>63.36348558118322</v>
      </c>
      <c r="F13" s="334">
        <v>36.636514418816787</v>
      </c>
      <c r="G13" s="334"/>
      <c r="H13" s="334">
        <v>60.649905227014578</v>
      </c>
      <c r="I13" s="334">
        <v>39.350094772985436</v>
      </c>
      <c r="J13" s="334"/>
      <c r="K13" s="334">
        <v>59.931220397662287</v>
      </c>
      <c r="L13" s="334">
        <v>40.068779602337692</v>
      </c>
      <c r="M13" s="334"/>
      <c r="N13" s="334">
        <v>59.435613295835076</v>
      </c>
      <c r="O13" s="334">
        <v>40.564386704164932</v>
      </c>
      <c r="P13" s="335"/>
    </row>
    <row r="14" spans="1:16">
      <c r="A14" s="329" t="s">
        <v>170</v>
      </c>
      <c r="B14" s="334">
        <v>52.906310125190338</v>
      </c>
      <c r="C14" s="334">
        <v>47.093689874809677</v>
      </c>
      <c r="D14" s="334"/>
      <c r="E14" s="334">
        <v>55.031987350770926</v>
      </c>
      <c r="F14" s="334">
        <v>44.968012649229081</v>
      </c>
      <c r="G14" s="334"/>
      <c r="H14" s="334">
        <v>56.180485958085654</v>
      </c>
      <c r="I14" s="334">
        <v>43.819514041914346</v>
      </c>
      <c r="J14" s="334"/>
      <c r="K14" s="334">
        <v>55.968588192457759</v>
      </c>
      <c r="L14" s="334">
        <v>44.031411807542234</v>
      </c>
      <c r="M14" s="334"/>
      <c r="N14" s="334">
        <v>55.863673768738956</v>
      </c>
      <c r="O14" s="334">
        <v>44.136326231261052</v>
      </c>
      <c r="P14" s="335"/>
    </row>
    <row r="15" spans="1:16">
      <c r="A15" s="329" t="s">
        <v>51</v>
      </c>
      <c r="B15" s="334">
        <v>73.48307474982613</v>
      </c>
      <c r="C15" s="334">
        <v>26.516925250173873</v>
      </c>
      <c r="D15" s="334"/>
      <c r="E15" s="334">
        <v>72.310496818337711</v>
      </c>
      <c r="F15" s="334">
        <v>27.689503181662296</v>
      </c>
      <c r="G15" s="334"/>
      <c r="H15" s="334">
        <v>71.418795509509721</v>
      </c>
      <c r="I15" s="334">
        <v>28.581204490490276</v>
      </c>
      <c r="J15" s="334"/>
      <c r="K15" s="334">
        <v>70.673685291421634</v>
      </c>
      <c r="L15" s="334">
        <v>29.326314708578376</v>
      </c>
      <c r="M15" s="334"/>
      <c r="N15" s="334">
        <v>70.248584404923392</v>
      </c>
      <c r="O15" s="334">
        <v>29.751415595076615</v>
      </c>
      <c r="P15" s="335"/>
    </row>
    <row r="16" spans="1:16">
      <c r="A16" s="329" t="s">
        <v>52</v>
      </c>
      <c r="B16" s="334">
        <v>75.947480902118144</v>
      </c>
      <c r="C16" s="334">
        <v>24.052519097881863</v>
      </c>
      <c r="D16" s="334"/>
      <c r="E16" s="334">
        <v>65.904303912242753</v>
      </c>
      <c r="F16" s="334">
        <v>34.095696087757261</v>
      </c>
      <c r="G16" s="334"/>
      <c r="H16" s="334">
        <v>66.363314360554313</v>
      </c>
      <c r="I16" s="334">
        <v>33.636685639445702</v>
      </c>
      <c r="J16" s="334"/>
      <c r="K16" s="334">
        <v>65.656152354876994</v>
      </c>
      <c r="L16" s="334">
        <v>34.343847645123006</v>
      </c>
      <c r="M16" s="334"/>
      <c r="N16" s="334">
        <v>64.961098011368009</v>
      </c>
      <c r="O16" s="334">
        <v>35.038901988631991</v>
      </c>
      <c r="P16" s="335"/>
    </row>
    <row r="17" spans="1:16">
      <c r="A17" s="329" t="s">
        <v>53</v>
      </c>
      <c r="B17" s="334">
        <v>51.412576817693846</v>
      </c>
      <c r="C17" s="334">
        <v>48.587423182306161</v>
      </c>
      <c r="D17" s="334"/>
      <c r="E17" s="334">
        <v>47.388192875299005</v>
      </c>
      <c r="F17" s="334">
        <v>52.611807124701002</v>
      </c>
      <c r="G17" s="334"/>
      <c r="H17" s="334">
        <v>49.952074673970728</v>
      </c>
      <c r="I17" s="334">
        <v>50.047925326029265</v>
      </c>
      <c r="J17" s="334"/>
      <c r="K17" s="334">
        <v>49.073103263934613</v>
      </c>
      <c r="L17" s="334">
        <v>50.926896736065387</v>
      </c>
      <c r="M17" s="334"/>
      <c r="N17" s="334">
        <v>48.647057408041874</v>
      </c>
      <c r="O17" s="334">
        <v>51.352942591958126</v>
      </c>
      <c r="P17" s="335"/>
    </row>
    <row r="18" spans="1:16">
      <c r="A18" s="329" t="s">
        <v>54</v>
      </c>
      <c r="B18" s="334">
        <v>64.946247771787682</v>
      </c>
      <c r="C18" s="334">
        <v>35.053752228212304</v>
      </c>
      <c r="D18" s="334"/>
      <c r="E18" s="334">
        <v>63.0821739795567</v>
      </c>
      <c r="F18" s="334">
        <v>36.9178260204433</v>
      </c>
      <c r="G18" s="334"/>
      <c r="H18" s="334">
        <v>60.980536522879703</v>
      </c>
      <c r="I18" s="334">
        <v>39.019463477120304</v>
      </c>
      <c r="J18" s="334"/>
      <c r="K18" s="334">
        <v>60.390441372948146</v>
      </c>
      <c r="L18" s="334">
        <v>39.609558627051847</v>
      </c>
      <c r="M18" s="334"/>
      <c r="N18" s="334">
        <v>60.048254666562194</v>
      </c>
      <c r="O18" s="334">
        <v>39.951745333437806</v>
      </c>
      <c r="P18" s="335"/>
    </row>
    <row r="19" spans="1:16">
      <c r="A19" s="329" t="s">
        <v>55</v>
      </c>
      <c r="B19" s="334">
        <v>64.216993015946656</v>
      </c>
      <c r="C19" s="334">
        <v>35.783006984053337</v>
      </c>
      <c r="D19" s="334"/>
      <c r="E19" s="334">
        <v>49.374196780935058</v>
      </c>
      <c r="F19" s="334">
        <v>50.625803219064956</v>
      </c>
      <c r="G19" s="334"/>
      <c r="H19" s="334">
        <v>51.499453780349732</v>
      </c>
      <c r="I19" s="334">
        <v>48.500546219650268</v>
      </c>
      <c r="J19" s="334"/>
      <c r="K19" s="334">
        <v>51.096496490620005</v>
      </c>
      <c r="L19" s="334">
        <v>48.903503509379995</v>
      </c>
      <c r="M19" s="334"/>
      <c r="N19" s="334">
        <v>50.944825219194925</v>
      </c>
      <c r="O19" s="334">
        <v>49.055174780805075</v>
      </c>
      <c r="P19" s="335"/>
    </row>
    <row r="20" spans="1:16">
      <c r="A20" s="329" t="s">
        <v>56</v>
      </c>
      <c r="B20" s="334">
        <v>79.755035668032392</v>
      </c>
      <c r="C20" s="334">
        <v>20.244964331967598</v>
      </c>
      <c r="D20" s="334"/>
      <c r="E20" s="334">
        <v>32.144401748043613</v>
      </c>
      <c r="F20" s="334">
        <v>67.855598251956394</v>
      </c>
      <c r="G20" s="334"/>
      <c r="H20" s="334">
        <v>34.731846123528925</v>
      </c>
      <c r="I20" s="334">
        <v>65.268153876471075</v>
      </c>
      <c r="J20" s="334"/>
      <c r="K20" s="334">
        <v>34.148258098862613</v>
      </c>
      <c r="L20" s="334">
        <v>65.851741901137387</v>
      </c>
      <c r="M20" s="334"/>
      <c r="N20" s="334">
        <v>33.063940180096637</v>
      </c>
      <c r="O20" s="334">
        <v>66.936059819903349</v>
      </c>
      <c r="P20" s="335"/>
    </row>
    <row r="21" spans="1:16">
      <c r="A21" s="329" t="s">
        <v>57</v>
      </c>
      <c r="B21" s="334">
        <v>71.931774535872179</v>
      </c>
      <c r="C21" s="334">
        <v>28.068225464127828</v>
      </c>
      <c r="D21" s="334"/>
      <c r="E21" s="334">
        <v>70.605983368771021</v>
      </c>
      <c r="F21" s="334">
        <v>29.394016631228979</v>
      </c>
      <c r="G21" s="334"/>
      <c r="H21" s="334">
        <v>70.294348424933133</v>
      </c>
      <c r="I21" s="334">
        <v>29.70565157506687</v>
      </c>
      <c r="J21" s="334"/>
      <c r="K21" s="334">
        <v>69.40755353371334</v>
      </c>
      <c r="L21" s="334">
        <v>30.59244646628666</v>
      </c>
      <c r="M21" s="334"/>
      <c r="N21" s="334">
        <v>68.515700113152207</v>
      </c>
      <c r="O21" s="334">
        <v>31.484299886847804</v>
      </c>
      <c r="P21" s="335"/>
    </row>
    <row r="22" spans="1:16">
      <c r="A22" s="329" t="s">
        <v>58</v>
      </c>
      <c r="B22" s="334">
        <v>85.275384959740961</v>
      </c>
      <c r="C22" s="334">
        <v>14.724615040259041</v>
      </c>
      <c r="D22" s="334"/>
      <c r="E22" s="334">
        <v>82.694809262697916</v>
      </c>
      <c r="F22" s="334">
        <v>17.305190737302073</v>
      </c>
      <c r="G22" s="334"/>
      <c r="H22" s="334">
        <v>83.094312910462875</v>
      </c>
      <c r="I22" s="334">
        <v>16.905687089537118</v>
      </c>
      <c r="J22" s="334"/>
      <c r="K22" s="334">
        <v>82.381793572015923</v>
      </c>
      <c r="L22" s="334">
        <v>17.61820642798407</v>
      </c>
      <c r="M22" s="334"/>
      <c r="N22" s="334">
        <v>81.650098897693908</v>
      </c>
      <c r="O22" s="334">
        <v>18.349901102306095</v>
      </c>
      <c r="P22" s="335"/>
    </row>
    <row r="23" spans="1:16">
      <c r="A23" s="329" t="s">
        <v>59</v>
      </c>
      <c r="B23" s="334">
        <v>82.691882517473815</v>
      </c>
      <c r="C23" s="334">
        <v>17.308117482526182</v>
      </c>
      <c r="D23" s="334"/>
      <c r="E23" s="334">
        <v>68.664536412210538</v>
      </c>
      <c r="F23" s="334">
        <v>31.335463587789459</v>
      </c>
      <c r="G23" s="334"/>
      <c r="H23" s="334">
        <v>69.061841596838363</v>
      </c>
      <c r="I23" s="334">
        <v>30.938158403161626</v>
      </c>
      <c r="J23" s="334"/>
      <c r="K23" s="334">
        <v>67.648282970553325</v>
      </c>
      <c r="L23" s="334">
        <v>32.351717029446696</v>
      </c>
      <c r="M23" s="334"/>
      <c r="N23" s="334">
        <v>66.716628310915993</v>
      </c>
      <c r="O23" s="334">
        <v>33.283371689084021</v>
      </c>
      <c r="P23" s="335"/>
    </row>
    <row r="24" spans="1:16">
      <c r="A24" s="329" t="s">
        <v>60</v>
      </c>
      <c r="B24" s="334">
        <v>94.551876832140806</v>
      </c>
      <c r="C24" s="334">
        <v>5.4481231678591922</v>
      </c>
      <c r="D24" s="334"/>
      <c r="E24" s="334">
        <v>94.5352969126007</v>
      </c>
      <c r="F24" s="334">
        <v>5.464703087399311</v>
      </c>
      <c r="G24" s="334"/>
      <c r="H24" s="334">
        <v>94.552215019111486</v>
      </c>
      <c r="I24" s="334">
        <v>5.447784980888521</v>
      </c>
      <c r="J24" s="334"/>
      <c r="K24" s="334">
        <v>93.971110551389017</v>
      </c>
      <c r="L24" s="334">
        <v>6.0288894486109914</v>
      </c>
      <c r="M24" s="334"/>
      <c r="N24" s="334">
        <v>93.202378354899082</v>
      </c>
      <c r="O24" s="334">
        <v>6.7976216451008975</v>
      </c>
      <c r="P24" s="335"/>
    </row>
    <row r="25" spans="1:16">
      <c r="A25" s="329" t="s">
        <v>61</v>
      </c>
      <c r="B25" s="334">
        <v>93.212981139124025</v>
      </c>
      <c r="C25" s="334">
        <v>6.7870188608759792</v>
      </c>
      <c r="D25" s="334"/>
      <c r="E25" s="334">
        <v>85.309045905876616</v>
      </c>
      <c r="F25" s="334">
        <v>14.690954094123393</v>
      </c>
      <c r="G25" s="334"/>
      <c r="H25" s="334">
        <v>86.121834975537723</v>
      </c>
      <c r="I25" s="334">
        <v>13.878165024462277</v>
      </c>
      <c r="J25" s="334"/>
      <c r="K25" s="334">
        <v>85.231862517817675</v>
      </c>
      <c r="L25" s="334">
        <v>14.768137482182331</v>
      </c>
      <c r="M25" s="334"/>
      <c r="N25" s="334">
        <v>84.415616784463694</v>
      </c>
      <c r="O25" s="334">
        <v>15.584383215536308</v>
      </c>
      <c r="P25" s="335"/>
    </row>
    <row r="26" spans="1:16">
      <c r="A26" s="329" t="s">
        <v>62</v>
      </c>
      <c r="B26" s="334">
        <v>67.297621888817247</v>
      </c>
      <c r="C26" s="334">
        <v>32.702378111182753</v>
      </c>
      <c r="D26" s="334"/>
      <c r="E26" s="334">
        <v>65.305928101580832</v>
      </c>
      <c r="F26" s="334">
        <v>34.694071898419175</v>
      </c>
      <c r="G26" s="334"/>
      <c r="H26" s="334">
        <v>66.56364221244732</v>
      </c>
      <c r="I26" s="334">
        <v>33.43635778755268</v>
      </c>
      <c r="J26" s="334"/>
      <c r="K26" s="334">
        <v>64.663183739987048</v>
      </c>
      <c r="L26" s="334">
        <v>35.336816260012974</v>
      </c>
      <c r="M26" s="334"/>
      <c r="N26" s="334">
        <v>63.799713431138748</v>
      </c>
      <c r="O26" s="334">
        <v>36.200286568861245</v>
      </c>
      <c r="P26" s="335"/>
    </row>
    <row r="27" spans="1:16"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5"/>
    </row>
    <row r="28" spans="1:16" s="249" customFormat="1" ht="13.5">
      <c r="A28" s="322" t="s">
        <v>39</v>
      </c>
      <c r="B28" s="337">
        <v>51.597234401878467</v>
      </c>
      <c r="C28" s="337">
        <v>27.954178316069051</v>
      </c>
      <c r="D28" s="337"/>
      <c r="E28" s="337">
        <v>65.5839546453021</v>
      </c>
      <c r="F28" s="337">
        <v>34.416156430166268</v>
      </c>
      <c r="G28" s="337"/>
      <c r="H28" s="337">
        <v>66.16051176799445</v>
      </c>
      <c r="I28" s="337">
        <v>33.839488232005586</v>
      </c>
      <c r="J28" s="337"/>
      <c r="K28" s="337">
        <v>65.328860316393005</v>
      </c>
      <c r="L28" s="337">
        <v>34.671139683607002</v>
      </c>
      <c r="M28" s="337"/>
      <c r="N28" s="337">
        <v>64.713149931365635</v>
      </c>
      <c r="O28" s="337">
        <v>35.286850068634386</v>
      </c>
      <c r="P28" s="338"/>
    </row>
    <row r="29" spans="1:16" s="249" customFormat="1" ht="13.5">
      <c r="A29" s="325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8"/>
    </row>
    <row r="30" spans="1:16" s="249" customFormat="1" ht="13.5">
      <c r="A30" s="322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8"/>
    </row>
    <row r="31" spans="1:16">
      <c r="A31" s="328" t="s">
        <v>187</v>
      </c>
    </row>
  </sheetData>
  <mergeCells count="5">
    <mergeCell ref="B4:C4"/>
    <mergeCell ref="E4:F4"/>
    <mergeCell ref="H4:I4"/>
    <mergeCell ref="K4:L4"/>
    <mergeCell ref="N4:O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workbookViewId="0">
      <selection activeCell="A2" sqref="A2"/>
    </sheetView>
  </sheetViews>
  <sheetFormatPr defaultRowHeight="12.75"/>
  <cols>
    <col min="1" max="1" width="19.85546875" style="249" customWidth="1"/>
    <col min="2" max="16384" width="9.140625" style="249"/>
  </cols>
  <sheetData>
    <row r="1" spans="1:12">
      <c r="A1" s="249" t="s">
        <v>233</v>
      </c>
    </row>
    <row r="3" spans="1:12">
      <c r="A3" s="316"/>
      <c r="B3" s="303"/>
      <c r="C3" s="303"/>
      <c r="D3" s="303"/>
      <c r="E3" s="248" t="s">
        <v>114</v>
      </c>
      <c r="F3" s="303"/>
    </row>
    <row r="4" spans="1:12">
      <c r="A4" s="306"/>
      <c r="B4" s="320">
        <v>2009</v>
      </c>
      <c r="C4" s="320">
        <v>2010</v>
      </c>
      <c r="D4" s="320">
        <v>2011</v>
      </c>
      <c r="E4" s="320">
        <v>2012</v>
      </c>
      <c r="F4" s="320">
        <v>2013</v>
      </c>
    </row>
    <row r="5" spans="1:12">
      <c r="B5" s="340"/>
      <c r="C5" s="340"/>
      <c r="D5" s="340"/>
      <c r="E5" s="340"/>
      <c r="F5" s="340"/>
    </row>
    <row r="6" spans="1:12">
      <c r="A6" s="249" t="s">
        <v>47</v>
      </c>
      <c r="B6" s="321">
        <v>13.562979116063106</v>
      </c>
      <c r="C6" s="321">
        <v>16.65339472982286</v>
      </c>
      <c r="D6" s="321">
        <v>14.00914870269658</v>
      </c>
      <c r="E6" s="321">
        <v>13.996681391892874</v>
      </c>
      <c r="F6" s="321">
        <v>13.688711140929588</v>
      </c>
      <c r="G6" s="312"/>
      <c r="H6" s="312"/>
      <c r="L6" s="312"/>
    </row>
    <row r="7" spans="1:12">
      <c r="A7" s="249" t="s">
        <v>85</v>
      </c>
      <c r="B7" s="321">
        <v>15.580743201662086</v>
      </c>
      <c r="C7" s="321">
        <v>22.457475957766906</v>
      </c>
      <c r="D7" s="321">
        <v>20.520293316724203</v>
      </c>
      <c r="E7" s="321">
        <v>19.566634318227162</v>
      </c>
      <c r="F7" s="321">
        <v>20.065949025709799</v>
      </c>
      <c r="G7" s="312"/>
      <c r="L7" s="312"/>
    </row>
    <row r="8" spans="1:12">
      <c r="A8" s="249" t="s">
        <v>49</v>
      </c>
      <c r="B8" s="321">
        <v>11.054115991632409</v>
      </c>
      <c r="C8" s="321">
        <v>12.520041873985313</v>
      </c>
      <c r="D8" s="321">
        <v>11.553151439946168</v>
      </c>
      <c r="E8" s="321">
        <v>11.59498272351564</v>
      </c>
      <c r="F8" s="321">
        <v>11.769705072874254</v>
      </c>
      <c r="G8" s="312"/>
      <c r="L8" s="312"/>
    </row>
    <row r="9" spans="1:12">
      <c r="A9" s="249" t="s">
        <v>48</v>
      </c>
      <c r="B9" s="321">
        <v>11.715354055446054</v>
      </c>
      <c r="C9" s="321">
        <v>16.419240645950133</v>
      </c>
      <c r="D9" s="321">
        <v>9.6012687857346659</v>
      </c>
      <c r="E9" s="321">
        <v>10.465200117865928</v>
      </c>
      <c r="F9" s="321">
        <v>10.81663608614744</v>
      </c>
      <c r="G9" s="312"/>
      <c r="L9" s="312"/>
    </row>
    <row r="10" spans="1:12">
      <c r="A10" s="249" t="s">
        <v>169</v>
      </c>
      <c r="B10" s="321">
        <v>8.5384005775930074</v>
      </c>
      <c r="C10" s="321">
        <v>11.577265802645149</v>
      </c>
      <c r="D10" s="321">
        <v>10.865327849443842</v>
      </c>
      <c r="E10" s="321">
        <v>10.343083731353627</v>
      </c>
      <c r="F10" s="321">
        <v>9.5480709097137986</v>
      </c>
      <c r="G10" s="312"/>
      <c r="L10" s="312"/>
    </row>
    <row r="11" spans="1:12">
      <c r="A11" s="249" t="s">
        <v>50</v>
      </c>
      <c r="B11" s="321">
        <v>10.191836831464339</v>
      </c>
      <c r="C11" s="321">
        <v>12.669735361220058</v>
      </c>
      <c r="D11" s="321">
        <v>12.12805913888382</v>
      </c>
      <c r="E11" s="321">
        <v>12.488051787161087</v>
      </c>
      <c r="F11" s="321">
        <v>11.863115568810162</v>
      </c>
      <c r="G11" s="312"/>
      <c r="L11" s="312"/>
    </row>
    <row r="12" spans="1:12">
      <c r="A12" s="249" t="s">
        <v>135</v>
      </c>
      <c r="B12" s="321">
        <v>25.587376033940089</v>
      </c>
      <c r="C12" s="321">
        <v>22.501956835873159</v>
      </c>
      <c r="D12" s="321">
        <v>15.888027307824586</v>
      </c>
      <c r="E12" s="321">
        <v>14.67056188398298</v>
      </c>
      <c r="F12" s="321">
        <v>13.982205382240076</v>
      </c>
      <c r="G12" s="312"/>
      <c r="L12" s="312"/>
    </row>
    <row r="13" spans="1:12">
      <c r="A13" s="249" t="s">
        <v>170</v>
      </c>
      <c r="B13" s="321">
        <v>10.57585255307141</v>
      </c>
      <c r="C13" s="321">
        <v>13.884904840638335</v>
      </c>
      <c r="D13" s="321">
        <v>12.551729303657917</v>
      </c>
      <c r="E13" s="321">
        <v>12.63524301586005</v>
      </c>
      <c r="F13" s="321">
        <v>11.693520883867041</v>
      </c>
      <c r="G13" s="312"/>
      <c r="L13" s="312"/>
    </row>
    <row r="14" spans="1:12">
      <c r="A14" s="249" t="s">
        <v>51</v>
      </c>
      <c r="B14" s="321">
        <v>13.39510064824011</v>
      </c>
      <c r="C14" s="321">
        <v>17.109842014286457</v>
      </c>
      <c r="D14" s="321">
        <v>15.600206160317223</v>
      </c>
      <c r="E14" s="321">
        <v>16.182049617485188</v>
      </c>
      <c r="F14" s="321">
        <v>15.503543056357108</v>
      </c>
      <c r="G14" s="312"/>
      <c r="L14" s="312"/>
    </row>
    <row r="15" spans="1:12">
      <c r="A15" s="249" t="s">
        <v>52</v>
      </c>
      <c r="B15" s="321">
        <v>18.835352184193997</v>
      </c>
      <c r="C15" s="321">
        <v>16.53793264882858</v>
      </c>
      <c r="D15" s="321">
        <v>13.435132453341684</v>
      </c>
      <c r="E15" s="321">
        <v>13.938891888798949</v>
      </c>
      <c r="F15" s="321">
        <v>13.461868702881134</v>
      </c>
      <c r="G15" s="312"/>
      <c r="L15" s="312"/>
    </row>
    <row r="16" spans="1:12">
      <c r="A16" s="249" t="s">
        <v>53</v>
      </c>
      <c r="B16" s="321">
        <v>14.026887136380713</v>
      </c>
      <c r="C16" s="321">
        <v>17.428409344892042</v>
      </c>
      <c r="D16" s="321">
        <v>16.843273469327617</v>
      </c>
      <c r="E16" s="321">
        <v>15.116337420170103</v>
      </c>
      <c r="F16" s="321">
        <v>15.221424393119968</v>
      </c>
      <c r="G16" s="312"/>
      <c r="L16" s="312"/>
    </row>
    <row r="17" spans="1:12">
      <c r="A17" s="249" t="s">
        <v>54</v>
      </c>
      <c r="B17" s="321">
        <v>10.208119740659843</v>
      </c>
      <c r="C17" s="321">
        <v>12.699082923661953</v>
      </c>
      <c r="D17" s="321">
        <v>11.4078537244157</v>
      </c>
      <c r="E17" s="321">
        <v>11.378480555478482</v>
      </c>
      <c r="F17" s="321">
        <v>10.710884991218972</v>
      </c>
      <c r="G17" s="312"/>
      <c r="L17" s="312"/>
    </row>
    <row r="18" spans="1:12">
      <c r="A18" s="249" t="s">
        <v>55</v>
      </c>
      <c r="B18" s="321">
        <v>14.100601631075699</v>
      </c>
      <c r="C18" s="321">
        <v>12.96030274479117</v>
      </c>
      <c r="D18" s="321">
        <v>12.801108231020336</v>
      </c>
      <c r="E18" s="321">
        <v>11.557153767872391</v>
      </c>
      <c r="F18" s="321">
        <v>10.788698318395181</v>
      </c>
      <c r="G18" s="312"/>
      <c r="H18" s="312"/>
      <c r="L18" s="312"/>
    </row>
    <row r="19" spans="1:12">
      <c r="A19" s="249" t="s">
        <v>56</v>
      </c>
      <c r="B19" s="321">
        <v>32.130118001488114</v>
      </c>
      <c r="C19" s="321">
        <v>12.268329850847575</v>
      </c>
      <c r="D19" s="321">
        <v>10.63661749332323</v>
      </c>
      <c r="E19" s="321">
        <v>9.943537456499115</v>
      </c>
      <c r="F19" s="321">
        <v>9.1385555602009507</v>
      </c>
      <c r="G19" s="312"/>
      <c r="L19" s="312"/>
    </row>
    <row r="20" spans="1:12">
      <c r="A20" s="249" t="s">
        <v>57</v>
      </c>
      <c r="B20" s="321">
        <v>9.0707313942733592</v>
      </c>
      <c r="C20" s="321">
        <v>11.966722756108492</v>
      </c>
      <c r="D20" s="321">
        <v>11.535099450547994</v>
      </c>
      <c r="E20" s="321">
        <v>11.098469643888984</v>
      </c>
      <c r="F20" s="321">
        <v>11.324626363098989</v>
      </c>
      <c r="G20" s="312"/>
      <c r="L20" s="312"/>
    </row>
    <row r="21" spans="1:12">
      <c r="A21" s="249" t="s">
        <v>58</v>
      </c>
      <c r="B21" s="321">
        <v>22.542526857658</v>
      </c>
      <c r="C21" s="321">
        <v>24.433785040795904</v>
      </c>
      <c r="D21" s="321">
        <v>23.796028465686518</v>
      </c>
      <c r="E21" s="321">
        <v>24.229291290984676</v>
      </c>
      <c r="F21" s="321">
        <v>19.322848024605602</v>
      </c>
      <c r="G21" s="312"/>
      <c r="L21" s="312"/>
    </row>
    <row r="22" spans="1:12">
      <c r="A22" s="249" t="s">
        <v>59</v>
      </c>
      <c r="B22" s="321">
        <v>24.242072093246691</v>
      </c>
      <c r="C22" s="321">
        <v>16.354144407064904</v>
      </c>
      <c r="D22" s="321">
        <v>14.457825684986853</v>
      </c>
      <c r="E22" s="321">
        <v>14.663366251391441</v>
      </c>
      <c r="F22" s="321">
        <v>13.724025147907387</v>
      </c>
      <c r="G22" s="312"/>
      <c r="L22" s="312"/>
    </row>
    <row r="23" spans="1:12">
      <c r="A23" s="249" t="s">
        <v>60</v>
      </c>
      <c r="B23" s="321">
        <v>48.238793536989959</v>
      </c>
      <c r="C23" s="321">
        <v>72.849075374169544</v>
      </c>
      <c r="D23" s="321">
        <v>37.617478256353003</v>
      </c>
      <c r="E23" s="321">
        <v>42.14444127875106</v>
      </c>
      <c r="F23" s="321">
        <v>39.758795681260374</v>
      </c>
      <c r="G23" s="312"/>
      <c r="H23" s="312"/>
      <c r="L23" s="312"/>
    </row>
    <row r="24" spans="1:12">
      <c r="A24" s="249" t="s">
        <v>61</v>
      </c>
      <c r="B24" s="321">
        <v>30.650839132151585</v>
      </c>
      <c r="C24" s="321">
        <v>18.614657744250174</v>
      </c>
      <c r="D24" s="321">
        <v>21.004954139734792</v>
      </c>
      <c r="E24" s="321">
        <v>18.753898685553942</v>
      </c>
      <c r="F24" s="321">
        <v>17.904615223687625</v>
      </c>
      <c r="G24" s="312"/>
      <c r="L24" s="312"/>
    </row>
    <row r="25" spans="1:12">
      <c r="A25" s="249" t="s">
        <v>62</v>
      </c>
      <c r="B25" s="321">
        <v>10.113267584941891</v>
      </c>
      <c r="C25" s="321">
        <v>13.748058327352</v>
      </c>
      <c r="D25" s="321">
        <v>15.523066855220533</v>
      </c>
      <c r="E25" s="321">
        <v>15.282811964252922</v>
      </c>
      <c r="F25" s="321">
        <v>14.658918639490276</v>
      </c>
      <c r="G25" s="312"/>
      <c r="L25" s="312"/>
    </row>
    <row r="26" spans="1:12">
      <c r="B26" s="321"/>
      <c r="C26" s="321"/>
      <c r="D26" s="321"/>
      <c r="E26" s="321"/>
      <c r="F26" s="321"/>
      <c r="G26" s="312"/>
      <c r="L26" s="312"/>
    </row>
    <row r="27" spans="1:12" ht="13.5">
      <c r="A27" s="313" t="s">
        <v>39</v>
      </c>
      <c r="B27" s="341">
        <v>15.040021702165889</v>
      </c>
      <c r="C27" s="341">
        <v>16.113480683123701</v>
      </c>
      <c r="D27" s="341">
        <v>14.918611018352241</v>
      </c>
      <c r="E27" s="341">
        <v>14.733943877979961</v>
      </c>
      <c r="F27" s="341">
        <v>14.011427504877977</v>
      </c>
      <c r="G27" s="312"/>
      <c r="L27" s="312"/>
    </row>
    <row r="28" spans="1:12">
      <c r="A28" s="316"/>
      <c r="B28" s="342"/>
      <c r="C28" s="342"/>
      <c r="D28" s="342"/>
      <c r="E28" s="342"/>
      <c r="F28" s="342"/>
      <c r="G28" s="312"/>
      <c r="L28" s="312"/>
    </row>
    <row r="29" spans="1:12">
      <c r="A29" s="313"/>
      <c r="B29" s="343"/>
      <c r="C29" s="343"/>
      <c r="D29" s="343"/>
      <c r="E29" s="343"/>
      <c r="F29" s="343"/>
      <c r="G29" s="312"/>
      <c r="L29" s="312"/>
    </row>
    <row r="30" spans="1:12">
      <c r="A30" s="328" t="s">
        <v>187</v>
      </c>
      <c r="B30" s="328"/>
      <c r="C30" s="328"/>
      <c r="D30" s="328"/>
      <c r="E30" s="328"/>
      <c r="F30" s="31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1"/>
  <sheetViews>
    <sheetView zoomScale="75" zoomScaleNormal="75" workbookViewId="0">
      <selection activeCell="A2" sqref="A2"/>
    </sheetView>
  </sheetViews>
  <sheetFormatPr defaultRowHeight="12.75"/>
  <cols>
    <col min="1" max="1" width="27.28515625" style="249" customWidth="1"/>
    <col min="2" max="16384" width="9.140625" style="249"/>
  </cols>
  <sheetData>
    <row r="1" spans="1:9">
      <c r="A1" s="249" t="s">
        <v>236</v>
      </c>
    </row>
    <row r="2" spans="1:9">
      <c r="D2" s="330"/>
      <c r="E2" s="330"/>
    </row>
    <row r="3" spans="1:9">
      <c r="A3" s="303"/>
      <c r="B3" s="303"/>
      <c r="C3" s="303"/>
      <c r="D3" s="304"/>
      <c r="E3" s="304"/>
      <c r="F3" s="391" t="s">
        <v>185</v>
      </c>
    </row>
    <row r="4" spans="1:9">
      <c r="A4" s="306"/>
      <c r="B4" s="307">
        <v>2010</v>
      </c>
      <c r="C4" s="307">
        <v>2011</v>
      </c>
      <c r="D4" s="307">
        <v>2012</v>
      </c>
      <c r="E4" s="307">
        <v>2013</v>
      </c>
      <c r="F4" s="307">
        <v>2014</v>
      </c>
    </row>
    <row r="5" spans="1:9">
      <c r="B5" s="344"/>
      <c r="C5" s="344"/>
      <c r="D5" s="344"/>
      <c r="E5" s="344"/>
      <c r="F5" s="344"/>
    </row>
    <row r="6" spans="1:9">
      <c r="A6" s="249" t="s">
        <v>138</v>
      </c>
      <c r="B6" s="345">
        <v>325.36617868365073</v>
      </c>
      <c r="C6" s="345">
        <v>316.31296860152878</v>
      </c>
      <c r="D6" s="345">
        <v>285.00261046396309</v>
      </c>
      <c r="E6" s="345">
        <v>210.69847072975071</v>
      </c>
      <c r="F6" s="345">
        <v>219.09910884988241</v>
      </c>
      <c r="G6" s="315"/>
    </row>
    <row r="7" spans="1:9">
      <c r="A7" s="249" t="s">
        <v>137</v>
      </c>
      <c r="B7" s="346">
        <v>135.91127770668419</v>
      </c>
      <c r="C7" s="346">
        <v>138.74760133378069</v>
      </c>
      <c r="D7" s="346">
        <v>127.41686119467673</v>
      </c>
      <c r="E7" s="346">
        <v>123.78281546654931</v>
      </c>
      <c r="F7" s="346">
        <v>124.70893742921051</v>
      </c>
      <c r="G7" s="315"/>
    </row>
    <row r="8" spans="1:9">
      <c r="A8" s="313" t="s">
        <v>14</v>
      </c>
      <c r="B8" s="347">
        <v>461.27745639033492</v>
      </c>
      <c r="C8" s="347">
        <v>455.06056993530945</v>
      </c>
      <c r="D8" s="347">
        <v>412.41947165863985</v>
      </c>
      <c r="E8" s="347">
        <v>334.4812861963</v>
      </c>
      <c r="F8" s="347">
        <v>343.80804627909293</v>
      </c>
      <c r="G8" s="315"/>
      <c r="I8" s="319"/>
    </row>
    <row r="9" spans="1:9">
      <c r="A9" s="316"/>
      <c r="B9" s="348"/>
      <c r="C9" s="348"/>
      <c r="D9" s="348"/>
      <c r="E9" s="348"/>
      <c r="F9" s="348"/>
      <c r="G9" s="315"/>
    </row>
    <row r="10" spans="1:9">
      <c r="A10" s="313"/>
      <c r="B10" s="347"/>
      <c r="C10" s="347"/>
      <c r="D10" s="347"/>
      <c r="E10" s="347"/>
      <c r="F10" s="347"/>
      <c r="G10" s="315"/>
    </row>
    <row r="11" spans="1:9">
      <c r="A11" s="387" t="s">
        <v>186</v>
      </c>
      <c r="B11" s="387"/>
      <c r="C11" s="387"/>
      <c r="D11" s="387"/>
    </row>
  </sheetData>
  <mergeCells count="1">
    <mergeCell ref="A11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workbookViewId="0">
      <selection activeCell="A2" sqref="A2"/>
    </sheetView>
  </sheetViews>
  <sheetFormatPr defaultRowHeight="12.75"/>
  <cols>
    <col min="1" max="1" width="62.140625" style="21" customWidth="1"/>
    <col min="2" max="5" width="10" style="21" bestFit="1" customWidth="1"/>
    <col min="6" max="16384" width="9.140625" style="21"/>
  </cols>
  <sheetData>
    <row r="1" spans="1:6">
      <c r="A1" s="354" t="s">
        <v>199</v>
      </c>
      <c r="B1" s="355"/>
      <c r="C1" s="355"/>
      <c r="D1" s="355"/>
      <c r="E1" s="355"/>
      <c r="F1" s="355"/>
    </row>
    <row r="2" spans="1:6">
      <c r="A2" s="22"/>
      <c r="B2" s="23"/>
      <c r="C2" s="23"/>
      <c r="D2" s="23"/>
      <c r="E2" s="23"/>
      <c r="F2" s="23"/>
    </row>
    <row r="3" spans="1:6">
      <c r="A3" s="24"/>
      <c r="B3" s="25">
        <v>2011</v>
      </c>
      <c r="C3" s="25">
        <v>2012</v>
      </c>
      <c r="D3" s="25">
        <v>2013</v>
      </c>
      <c r="E3" s="25">
        <v>2014</v>
      </c>
      <c r="F3" s="26"/>
    </row>
    <row r="4" spans="1:6">
      <c r="A4" s="27"/>
      <c r="B4" s="28"/>
      <c r="C4" s="29"/>
      <c r="D4" s="29"/>
      <c r="E4" s="29"/>
      <c r="F4" s="26"/>
    </row>
    <row r="5" spans="1:6">
      <c r="A5" s="30"/>
      <c r="B5" s="351" t="s">
        <v>21</v>
      </c>
      <c r="C5" s="352"/>
      <c r="D5" s="352"/>
      <c r="E5" s="352"/>
      <c r="F5" s="26"/>
    </row>
    <row r="6" spans="1:6">
      <c r="A6" s="30"/>
      <c r="B6" s="31"/>
      <c r="C6" s="32"/>
      <c r="D6" s="32"/>
      <c r="E6" s="32"/>
      <c r="F6" s="26"/>
    </row>
    <row r="7" spans="1:6">
      <c r="A7" s="33" t="s">
        <v>24</v>
      </c>
      <c r="B7" s="34">
        <v>1241.9000000000001</v>
      </c>
      <c r="C7" s="34">
        <v>1210.9000000000001</v>
      </c>
      <c r="D7" s="34">
        <v>1193.8</v>
      </c>
      <c r="E7" s="34">
        <v>1207.4000000000001</v>
      </c>
      <c r="F7" s="26"/>
    </row>
    <row r="8" spans="1:6" ht="25.5">
      <c r="A8" s="33" t="s">
        <v>143</v>
      </c>
      <c r="B8" s="34">
        <v>5752.8</v>
      </c>
      <c r="C8" s="34">
        <v>5503.2</v>
      </c>
      <c r="D8" s="34">
        <v>5246.3</v>
      </c>
      <c r="E8" s="34">
        <v>5206.6000000000004</v>
      </c>
      <c r="F8" s="26"/>
    </row>
    <row r="9" spans="1:6">
      <c r="A9" s="33" t="s">
        <v>144</v>
      </c>
      <c r="B9" s="34">
        <v>1830.6</v>
      </c>
      <c r="C9" s="34">
        <v>1724</v>
      </c>
      <c r="D9" s="34">
        <v>1570.8</v>
      </c>
      <c r="E9" s="34">
        <v>1505</v>
      </c>
      <c r="F9" s="26"/>
    </row>
    <row r="10" spans="1:6">
      <c r="A10" s="33" t="s">
        <v>145</v>
      </c>
      <c r="B10" s="34">
        <v>17167.400000000001</v>
      </c>
      <c r="C10" s="34">
        <v>17116.3</v>
      </c>
      <c r="D10" s="34">
        <v>16806</v>
      </c>
      <c r="E10" s="34">
        <v>16881.2</v>
      </c>
      <c r="F10" s="26"/>
    </row>
    <row r="11" spans="1:6" ht="25.5">
      <c r="A11" s="35" t="s">
        <v>146</v>
      </c>
      <c r="B11" s="34">
        <v>5963.7</v>
      </c>
      <c r="C11" s="34">
        <v>5934.2</v>
      </c>
      <c r="D11" s="34">
        <v>5766.9</v>
      </c>
      <c r="E11" s="34">
        <v>5785.1</v>
      </c>
      <c r="F11" s="26"/>
    </row>
    <row r="12" spans="1:6">
      <c r="A12" s="36" t="s">
        <v>22</v>
      </c>
      <c r="B12" s="37">
        <v>24162.1</v>
      </c>
      <c r="C12" s="37">
        <v>23830.400000000001</v>
      </c>
      <c r="D12" s="37">
        <v>23246.1</v>
      </c>
      <c r="E12" s="37">
        <v>23295.200000000001</v>
      </c>
      <c r="F12" s="26"/>
    </row>
    <row r="13" spans="1:6" ht="19.5" customHeight="1">
      <c r="A13" s="38"/>
      <c r="B13" s="39"/>
      <c r="C13" s="39"/>
      <c r="D13" s="40"/>
      <c r="E13" s="40"/>
      <c r="F13" s="26"/>
    </row>
    <row r="14" spans="1:6" s="42" customFormat="1">
      <c r="A14" s="41"/>
      <c r="B14" s="353" t="s">
        <v>23</v>
      </c>
      <c r="C14" s="353"/>
      <c r="D14" s="353"/>
      <c r="E14" s="353"/>
      <c r="F14" s="41"/>
    </row>
    <row r="15" spans="1:6" s="42" customFormat="1">
      <c r="A15" s="41"/>
      <c r="B15" s="43"/>
      <c r="C15" s="43"/>
      <c r="D15" s="43"/>
      <c r="E15" s="43"/>
      <c r="F15" s="41"/>
    </row>
    <row r="16" spans="1:6">
      <c r="A16" s="33" t="s">
        <v>24</v>
      </c>
      <c r="B16" s="44">
        <v>14.540540999999999</v>
      </c>
      <c r="C16" s="44">
        <v>14.857493</v>
      </c>
      <c r="D16" s="45">
        <v>14.999935000000001</v>
      </c>
      <c r="E16" s="46" t="s">
        <v>147</v>
      </c>
      <c r="F16" s="26"/>
    </row>
    <row r="17" spans="1:6" ht="30.75" customHeight="1">
      <c r="A17" s="33" t="s">
        <v>143</v>
      </c>
      <c r="B17" s="47">
        <v>16.732426</v>
      </c>
      <c r="C17" s="47">
        <v>17.763646999999999</v>
      </c>
      <c r="D17" s="48">
        <v>17.557379999999998</v>
      </c>
      <c r="E17" s="46" t="s">
        <v>147</v>
      </c>
      <c r="F17" s="26"/>
    </row>
    <row r="18" spans="1:6">
      <c r="A18" s="33" t="s">
        <v>144</v>
      </c>
      <c r="B18" s="47">
        <v>9.4597409999999993</v>
      </c>
      <c r="C18" s="47">
        <v>10.183166</v>
      </c>
      <c r="D18" s="48">
        <v>10.064235999999999</v>
      </c>
      <c r="E18" s="46" t="s">
        <v>147</v>
      </c>
      <c r="F18" s="26"/>
    </row>
    <row r="19" spans="1:6">
      <c r="A19" s="33" t="s">
        <v>145</v>
      </c>
      <c r="B19" s="49">
        <v>13.547471</v>
      </c>
      <c r="C19" s="49">
        <v>15.556844999999999</v>
      </c>
      <c r="D19" s="50">
        <v>15.361599</v>
      </c>
      <c r="E19" s="46" t="s">
        <v>147</v>
      </c>
      <c r="F19" s="26"/>
    </row>
    <row r="20" spans="1:6" ht="25.5">
      <c r="A20" s="51" t="s">
        <v>146</v>
      </c>
      <c r="B20" s="52">
        <v>16.084555999999999</v>
      </c>
      <c r="C20" s="52">
        <v>16.154775999999998</v>
      </c>
      <c r="D20" s="53">
        <v>16.359038000000002</v>
      </c>
      <c r="E20" s="46" t="s">
        <v>147</v>
      </c>
      <c r="F20" s="26"/>
    </row>
    <row r="21" spans="1:6" ht="13.5">
      <c r="A21" s="54" t="s">
        <v>22</v>
      </c>
      <c r="B21" s="55">
        <v>15.071180999999999</v>
      </c>
      <c r="C21" s="55">
        <v>15.393819000000001</v>
      </c>
      <c r="D21" s="56">
        <v>15.649656</v>
      </c>
      <c r="E21" s="46" t="s">
        <v>147</v>
      </c>
      <c r="F21" s="26"/>
    </row>
    <row r="22" spans="1:6">
      <c r="A22" s="57"/>
      <c r="B22" s="58"/>
      <c r="C22" s="58"/>
      <c r="D22" s="59"/>
      <c r="E22" s="60"/>
      <c r="F22" s="26"/>
    </row>
    <row r="23" spans="1:6">
      <c r="A23" s="26"/>
      <c r="B23" s="26"/>
      <c r="C23" s="26"/>
      <c r="D23" s="26"/>
      <c r="E23" s="26"/>
      <c r="F23" s="26"/>
    </row>
    <row r="24" spans="1:6">
      <c r="A24" s="26" t="s">
        <v>202</v>
      </c>
      <c r="B24" s="26"/>
      <c r="C24" s="26"/>
      <c r="D24" s="26"/>
      <c r="E24" s="26"/>
      <c r="F24" s="26"/>
    </row>
  </sheetData>
  <mergeCells count="3">
    <mergeCell ref="B5:E5"/>
    <mergeCell ref="B14:E14"/>
    <mergeCell ref="A1:F1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workbookViewId="0">
      <selection activeCell="A2" sqref="A2"/>
    </sheetView>
  </sheetViews>
  <sheetFormatPr defaultRowHeight="12.75"/>
  <cols>
    <col min="1" max="1" width="28.85546875" style="72" customWidth="1"/>
    <col min="2" max="2" width="10" style="72" bestFit="1" customWidth="1"/>
    <col min="3" max="3" width="2.5703125" style="72" customWidth="1"/>
    <col min="4" max="4" width="9.28515625" style="72" bestFit="1" customWidth="1"/>
    <col min="5" max="5" width="10" style="72" bestFit="1" customWidth="1"/>
    <col min="6" max="6" width="10.7109375" style="72" customWidth="1"/>
    <col min="7" max="7" width="10.140625" style="72" customWidth="1"/>
    <col min="8" max="8" width="9.140625" style="252"/>
    <col min="9" max="16384" width="9.140625" style="72"/>
  </cols>
  <sheetData>
    <row r="1" spans="1:12">
      <c r="A1" s="72" t="s">
        <v>200</v>
      </c>
      <c r="H1" s="72"/>
    </row>
    <row r="2" spans="1:12">
      <c r="A2" s="257"/>
      <c r="B2" s="257"/>
      <c r="C2" s="257"/>
      <c r="D2" s="257"/>
      <c r="E2" s="257"/>
      <c r="F2" s="257"/>
      <c r="G2" s="257"/>
      <c r="H2" s="72"/>
    </row>
    <row r="3" spans="1:12">
      <c r="B3" s="358" t="s">
        <v>1</v>
      </c>
      <c r="C3" s="358"/>
      <c r="D3" s="358"/>
      <c r="E3" s="358"/>
      <c r="F3" s="358"/>
      <c r="G3" s="358"/>
      <c r="H3" s="72"/>
    </row>
    <row r="4" spans="1:12">
      <c r="A4" s="77"/>
      <c r="B4" s="61"/>
      <c r="C4" s="61"/>
      <c r="D4" s="357" t="s">
        <v>190</v>
      </c>
      <c r="E4" s="357"/>
      <c r="F4" s="357"/>
      <c r="G4" s="357"/>
      <c r="H4" s="72"/>
    </row>
    <row r="5" spans="1:12" ht="25.5">
      <c r="A5" s="257"/>
      <c r="B5" s="258" t="s">
        <v>191</v>
      </c>
      <c r="C5" s="257"/>
      <c r="D5" s="62" t="s">
        <v>2</v>
      </c>
      <c r="E5" s="62" t="s">
        <v>4</v>
      </c>
      <c r="F5" s="62" t="s">
        <v>3</v>
      </c>
      <c r="G5" s="62" t="s">
        <v>5</v>
      </c>
      <c r="H5" s="72"/>
    </row>
    <row r="6" spans="1:12">
      <c r="A6" s="77"/>
      <c r="B6" s="77"/>
      <c r="C6" s="77"/>
      <c r="D6" s="259"/>
      <c r="E6" s="259"/>
      <c r="F6" s="259"/>
      <c r="G6" s="259"/>
      <c r="H6" s="72"/>
    </row>
    <row r="7" spans="1:12">
      <c r="A7" s="64" t="s">
        <v>10</v>
      </c>
      <c r="B7" s="260"/>
      <c r="C7" s="260"/>
      <c r="D7" s="359" t="s">
        <v>148</v>
      </c>
      <c r="E7" s="359"/>
      <c r="F7" s="359"/>
      <c r="G7" s="359"/>
      <c r="H7" s="72"/>
      <c r="I7" s="260"/>
      <c r="J7" s="260"/>
      <c r="K7" s="260"/>
      <c r="L7" s="260"/>
    </row>
    <row r="8" spans="1:12">
      <c r="A8" s="73" t="s">
        <v>130</v>
      </c>
      <c r="B8" s="66">
        <v>586.64700000000005</v>
      </c>
      <c r="C8" s="67"/>
      <c r="D8" s="68">
        <v>122.794</v>
      </c>
      <c r="E8" s="68">
        <v>415.39400000000001</v>
      </c>
      <c r="F8" s="68">
        <v>538.18899999999996</v>
      </c>
      <c r="G8" s="67">
        <v>48.458000000000084</v>
      </c>
      <c r="H8" s="72"/>
      <c r="I8" s="73"/>
      <c r="J8" s="73"/>
      <c r="K8" s="73"/>
      <c r="L8" s="73"/>
    </row>
    <row r="9" spans="1:12">
      <c r="A9" s="73" t="s">
        <v>129</v>
      </c>
      <c r="B9" s="66">
        <v>225.101</v>
      </c>
      <c r="C9" s="67"/>
      <c r="D9" s="68">
        <v>34.817999999999998</v>
      </c>
      <c r="E9" s="68">
        <v>180.923</v>
      </c>
      <c r="F9" s="68">
        <v>215.74100000000001</v>
      </c>
      <c r="G9" s="67">
        <v>9.3599999999999852</v>
      </c>
      <c r="H9" s="72"/>
      <c r="I9" s="73"/>
      <c r="J9" s="73"/>
      <c r="K9" s="73"/>
      <c r="L9" s="73"/>
    </row>
    <row r="10" spans="1:12">
      <c r="A10" s="73" t="s">
        <v>14</v>
      </c>
      <c r="B10" s="66">
        <v>811.74800000000005</v>
      </c>
      <c r="C10" s="67"/>
      <c r="D10" s="67">
        <v>157.61199999999999</v>
      </c>
      <c r="E10" s="67">
        <v>596.31700000000001</v>
      </c>
      <c r="F10" s="67">
        <v>753.93</v>
      </c>
      <c r="G10" s="67">
        <v>57.818000000000069</v>
      </c>
      <c r="H10" s="72"/>
      <c r="I10" s="73"/>
      <c r="J10" s="73"/>
      <c r="K10" s="73"/>
      <c r="L10" s="73"/>
    </row>
    <row r="11" spans="1:12">
      <c r="A11" s="73"/>
      <c r="B11" s="66"/>
      <c r="C11" s="67"/>
      <c r="D11" s="67"/>
      <c r="E11" s="67"/>
      <c r="F11" s="67"/>
      <c r="G11" s="67"/>
      <c r="H11" s="72"/>
      <c r="I11" s="73"/>
      <c r="J11" s="73"/>
      <c r="K11" s="73"/>
      <c r="L11" s="73"/>
    </row>
    <row r="12" spans="1:12">
      <c r="A12" s="69" t="s">
        <v>9</v>
      </c>
      <c r="B12" s="66"/>
      <c r="C12" s="67"/>
      <c r="D12" s="67"/>
      <c r="E12" s="67"/>
      <c r="F12" s="67"/>
      <c r="G12" s="67"/>
      <c r="H12" s="72"/>
      <c r="I12" s="73"/>
      <c r="J12" s="73"/>
      <c r="K12" s="73"/>
      <c r="L12" s="73"/>
    </row>
    <row r="13" spans="1:12">
      <c r="A13" s="73" t="s">
        <v>130</v>
      </c>
      <c r="B13" s="66">
        <v>12945.255999999999</v>
      </c>
      <c r="C13" s="67"/>
      <c r="D13" s="68">
        <v>2876.998</v>
      </c>
      <c r="E13" s="68">
        <v>9712.9609999999993</v>
      </c>
      <c r="F13" s="68">
        <v>12589.959000000001</v>
      </c>
      <c r="G13" s="68">
        <v>355.29700000000003</v>
      </c>
      <c r="H13" s="72"/>
      <c r="I13" s="73"/>
      <c r="J13" s="73"/>
      <c r="K13" s="73"/>
      <c r="L13" s="73"/>
    </row>
    <row r="14" spans="1:12">
      <c r="A14" s="73" t="s">
        <v>129</v>
      </c>
      <c r="B14" s="66">
        <v>9333.6610000000001</v>
      </c>
      <c r="C14" s="67"/>
      <c r="D14" s="68">
        <v>2158.0219999999999</v>
      </c>
      <c r="E14" s="68">
        <v>7061.5379999999996</v>
      </c>
      <c r="F14" s="68">
        <v>9219.56</v>
      </c>
      <c r="G14" s="68">
        <v>114.1</v>
      </c>
      <c r="H14" s="72"/>
      <c r="I14" s="73"/>
      <c r="J14" s="73"/>
      <c r="K14" s="73"/>
      <c r="L14" s="73"/>
    </row>
    <row r="15" spans="1:12">
      <c r="A15" s="73" t="s">
        <v>14</v>
      </c>
      <c r="B15" s="70">
        <v>22278.917000000001</v>
      </c>
      <c r="C15" s="71"/>
      <c r="D15" s="71">
        <v>5035.0200000000004</v>
      </c>
      <c r="E15" s="71">
        <v>16774.499</v>
      </c>
      <c r="F15" s="71">
        <v>21809.519</v>
      </c>
      <c r="G15" s="71">
        <v>469.39700000000005</v>
      </c>
      <c r="H15" s="72"/>
      <c r="I15" s="73"/>
      <c r="J15" s="73"/>
      <c r="K15" s="73"/>
      <c r="L15" s="73"/>
    </row>
    <row r="18" spans="1:8">
      <c r="H18" s="72"/>
    </row>
    <row r="19" spans="1:8" s="77" customFormat="1">
      <c r="B19" s="261" t="s">
        <v>151</v>
      </c>
      <c r="C19" s="261"/>
      <c r="D19" s="356" t="s">
        <v>149</v>
      </c>
      <c r="E19" s="356"/>
      <c r="F19" s="356"/>
      <c r="G19" s="356"/>
    </row>
    <row r="20" spans="1:8">
      <c r="A20" s="64" t="s">
        <v>10</v>
      </c>
      <c r="H20" s="72"/>
    </row>
    <row r="21" spans="1:8">
      <c r="A21" s="73" t="s">
        <v>130</v>
      </c>
      <c r="B21" s="73">
        <v>586.64700000000005</v>
      </c>
      <c r="C21" s="73"/>
      <c r="D21" s="74">
        <v>20.931497135415334</v>
      </c>
      <c r="E21" s="74">
        <v>70.808169137488136</v>
      </c>
      <c r="F21" s="74">
        <v>91.739836733163202</v>
      </c>
      <c r="G21" s="74">
        <v>8.2601632668368001</v>
      </c>
      <c r="H21" s="72"/>
    </row>
    <row r="22" spans="1:8">
      <c r="A22" s="73" t="s">
        <v>129</v>
      </c>
      <c r="B22" s="73">
        <v>225.101</v>
      </c>
      <c r="C22" s="73"/>
      <c r="D22" s="74">
        <v>15.467723377506095</v>
      </c>
      <c r="E22" s="74">
        <v>80.37414316240266</v>
      </c>
      <c r="F22" s="74">
        <v>95.841866539908764</v>
      </c>
      <c r="G22" s="74">
        <v>4.1581334600912419</v>
      </c>
      <c r="H22" s="72"/>
    </row>
    <row r="23" spans="1:8">
      <c r="A23" s="73" t="s">
        <v>14</v>
      </c>
      <c r="B23" s="73">
        <v>811.74800000000005</v>
      </c>
      <c r="C23" s="73"/>
      <c r="D23" s="74">
        <v>19.416370597771721</v>
      </c>
      <c r="E23" s="74">
        <v>73.460852382759185</v>
      </c>
      <c r="F23" s="74">
        <v>92.877346171471913</v>
      </c>
      <c r="G23" s="74">
        <v>7.1226538285280734</v>
      </c>
      <c r="H23" s="72"/>
    </row>
    <row r="24" spans="1:8">
      <c r="A24" s="73"/>
      <c r="B24" s="73"/>
      <c r="C24" s="73"/>
      <c r="D24" s="74"/>
      <c r="E24" s="74"/>
      <c r="F24" s="74"/>
      <c r="G24" s="74"/>
      <c r="H24" s="72"/>
    </row>
    <row r="25" spans="1:8">
      <c r="A25" s="69" t="s">
        <v>9</v>
      </c>
      <c r="B25" s="73"/>
      <c r="C25" s="73"/>
      <c r="D25" s="262"/>
      <c r="E25" s="75"/>
      <c r="F25" s="75"/>
      <c r="G25" s="75"/>
      <c r="H25" s="72"/>
    </row>
    <row r="26" spans="1:8">
      <c r="A26" s="73" t="s">
        <v>130</v>
      </c>
      <c r="B26" s="250">
        <v>12945.255999999999</v>
      </c>
      <c r="C26" s="73"/>
      <c r="D26" s="74">
        <v>22.224342260979622</v>
      </c>
      <c r="E26" s="74">
        <v>75.031046122224225</v>
      </c>
      <c r="F26" s="74">
        <v>97.255388383203865</v>
      </c>
      <c r="G26" s="74">
        <v>2.7446116167961456</v>
      </c>
      <c r="H26" s="72"/>
    </row>
    <row r="27" spans="1:8">
      <c r="A27" s="73" t="s">
        <v>129</v>
      </c>
      <c r="B27" s="250">
        <v>9333.6610000000001</v>
      </c>
      <c r="C27" s="73"/>
      <c r="D27" s="74">
        <v>23.120852578639827</v>
      </c>
      <c r="E27" s="74">
        <v>75.656679624426033</v>
      </c>
      <c r="F27" s="74">
        <v>98.77753220306586</v>
      </c>
      <c r="G27" s="74">
        <v>1.2224570830245494</v>
      </c>
      <c r="H27" s="72"/>
    </row>
    <row r="28" spans="1:8" s="77" customFormat="1">
      <c r="A28" s="76" t="s">
        <v>14</v>
      </c>
      <c r="B28" s="251">
        <v>22278.917000000001</v>
      </c>
      <c r="C28" s="76"/>
      <c r="D28" s="74">
        <v>22.599931585543409</v>
      </c>
      <c r="E28" s="74">
        <v>75.293152714739236</v>
      </c>
      <c r="F28" s="74">
        <v>97.893084300282638</v>
      </c>
      <c r="G28" s="74">
        <v>2.1069112111688373</v>
      </c>
    </row>
    <row r="29" spans="1:8">
      <c r="A29" s="257"/>
      <c r="B29" s="257"/>
      <c r="C29" s="257"/>
      <c r="D29" s="257"/>
      <c r="E29" s="257"/>
      <c r="F29" s="257"/>
      <c r="G29" s="257"/>
      <c r="H29" s="72"/>
    </row>
    <row r="31" spans="1:8">
      <c r="A31" s="77" t="s">
        <v>201</v>
      </c>
      <c r="H31" s="72"/>
    </row>
  </sheetData>
  <mergeCells count="4">
    <mergeCell ref="D19:G19"/>
    <mergeCell ref="D4:G4"/>
    <mergeCell ref="B3:G3"/>
    <mergeCell ref="D7:G7"/>
  </mergeCells>
  <pageMargins left="0.75" right="0.75" top="1" bottom="1" header="0.5" footer="0.5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="75" zoomScaleNormal="75" workbookViewId="0">
      <selection activeCell="A2" sqref="A2"/>
    </sheetView>
  </sheetViews>
  <sheetFormatPr defaultRowHeight="12.75"/>
  <cols>
    <col min="1" max="1" width="19.85546875" style="21" customWidth="1"/>
    <col min="2" max="4" width="12.7109375" style="21" customWidth="1"/>
    <col min="5" max="5" width="0.85546875" style="21" customWidth="1"/>
    <col min="6" max="8" width="12.7109375" style="21" customWidth="1"/>
    <col min="9" max="9" width="1" style="21" customWidth="1"/>
    <col min="10" max="12" width="12.7109375" style="21" customWidth="1"/>
    <col min="13" max="16384" width="9.140625" style="21"/>
  </cols>
  <sheetData>
    <row r="1" spans="1:18">
      <c r="A1" s="21" t="s">
        <v>203</v>
      </c>
    </row>
    <row r="2" spans="1:18" ht="12.75" customHeight="1"/>
    <row r="3" spans="1:18">
      <c r="A3" s="263"/>
      <c r="B3" s="360">
        <v>2011</v>
      </c>
      <c r="C3" s="360"/>
      <c r="D3" s="360"/>
      <c r="E3" s="41"/>
      <c r="F3" s="360">
        <v>2012</v>
      </c>
      <c r="G3" s="360"/>
      <c r="H3" s="360"/>
      <c r="I3" s="41"/>
      <c r="J3" s="360">
        <v>2013</v>
      </c>
      <c r="K3" s="360"/>
      <c r="L3" s="360"/>
    </row>
    <row r="4" spans="1:18">
      <c r="A4" s="264" t="s">
        <v>25</v>
      </c>
      <c r="B4" s="265" t="s">
        <v>35</v>
      </c>
      <c r="C4" s="265" t="s">
        <v>34</v>
      </c>
      <c r="D4" s="265" t="s">
        <v>36</v>
      </c>
      <c r="E4" s="266"/>
      <c r="F4" s="265" t="s">
        <v>35</v>
      </c>
      <c r="G4" s="265" t="s">
        <v>34</v>
      </c>
      <c r="H4" s="265" t="s">
        <v>36</v>
      </c>
      <c r="I4" s="266"/>
      <c r="J4" s="265" t="s">
        <v>35</v>
      </c>
      <c r="K4" s="265" t="s">
        <v>34</v>
      </c>
      <c r="L4" s="265" t="s">
        <v>36</v>
      </c>
    </row>
    <row r="5" spans="1:18">
      <c r="A5" s="42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8">
      <c r="A6" s="21" t="s">
        <v>1</v>
      </c>
      <c r="B6" s="268">
        <v>551220</v>
      </c>
      <c r="C6" s="268">
        <v>463960.25</v>
      </c>
      <c r="D6" s="268">
        <v>1015180.25</v>
      </c>
      <c r="E6" s="269"/>
      <c r="F6" s="268">
        <v>555198.25</v>
      </c>
      <c r="G6" s="268">
        <v>459906.15385</v>
      </c>
      <c r="H6" s="268">
        <v>1015104.40385</v>
      </c>
      <c r="I6" s="269"/>
      <c r="J6" s="268">
        <v>554436.33333000005</v>
      </c>
      <c r="K6" s="268">
        <v>457945.23077000002</v>
      </c>
      <c r="L6" s="268">
        <v>1012381.5641000001</v>
      </c>
      <c r="M6" s="268"/>
      <c r="N6" s="268"/>
      <c r="O6" s="268"/>
      <c r="P6" s="268"/>
      <c r="Q6" s="268"/>
      <c r="R6" s="268"/>
    </row>
    <row r="7" spans="1:18">
      <c r="A7" s="21" t="s">
        <v>33</v>
      </c>
      <c r="B7" s="268">
        <v>6896.25</v>
      </c>
      <c r="C7" s="268">
        <v>1349.4423076999999</v>
      </c>
      <c r="D7" s="268">
        <v>8245.6923076999992</v>
      </c>
      <c r="E7" s="269"/>
      <c r="F7" s="268">
        <v>6329.5</v>
      </c>
      <c r="G7" s="268">
        <v>1253.2692308000001</v>
      </c>
      <c r="H7" s="268">
        <v>7582.7692308000005</v>
      </c>
      <c r="I7" s="269"/>
      <c r="J7" s="268">
        <v>5874.5833333</v>
      </c>
      <c r="K7" s="268">
        <v>1144.8076923000001</v>
      </c>
      <c r="L7" s="268">
        <v>7019.3910255999999</v>
      </c>
      <c r="M7" s="268"/>
      <c r="N7" s="268"/>
      <c r="O7" s="268"/>
      <c r="P7" s="268"/>
      <c r="Q7" s="268"/>
      <c r="R7" s="268"/>
    </row>
    <row r="8" spans="1:18">
      <c r="A8" s="21" t="s">
        <v>32</v>
      </c>
      <c r="B8" s="268">
        <v>40450.166666999998</v>
      </c>
      <c r="C8" s="268">
        <v>10680.807692</v>
      </c>
      <c r="D8" s="268">
        <v>51130.974359</v>
      </c>
      <c r="E8" s="269"/>
      <c r="F8" s="268">
        <v>40678.166666999998</v>
      </c>
      <c r="G8" s="268">
        <v>10903.961538</v>
      </c>
      <c r="H8" s="268">
        <v>51582.128205000001</v>
      </c>
      <c r="I8" s="269"/>
      <c r="J8" s="268">
        <v>39745.5</v>
      </c>
      <c r="K8" s="268">
        <v>10798.576923000001</v>
      </c>
      <c r="L8" s="268">
        <v>50544.076923000001</v>
      </c>
      <c r="M8" s="268"/>
      <c r="N8" s="268"/>
      <c r="O8" s="268"/>
      <c r="P8" s="268"/>
      <c r="Q8" s="268"/>
      <c r="R8" s="268"/>
    </row>
    <row r="9" spans="1:18">
      <c r="A9" s="21" t="s">
        <v>31</v>
      </c>
      <c r="B9" s="268">
        <v>50899</v>
      </c>
      <c r="C9" s="268">
        <v>17926.403846000001</v>
      </c>
      <c r="D9" s="268">
        <v>68825.403846000001</v>
      </c>
      <c r="E9" s="269"/>
      <c r="F9" s="268">
        <v>52215.583333000002</v>
      </c>
      <c r="G9" s="268">
        <v>17609.461538</v>
      </c>
      <c r="H9" s="268">
        <v>69825.044871000006</v>
      </c>
      <c r="I9" s="269"/>
      <c r="J9" s="268">
        <v>53144.333333000002</v>
      </c>
      <c r="K9" s="268">
        <v>17418.423076999999</v>
      </c>
      <c r="L9" s="268">
        <v>70562.756410000002</v>
      </c>
      <c r="M9" s="268"/>
      <c r="N9" s="268"/>
      <c r="O9" s="268"/>
      <c r="P9" s="268"/>
      <c r="Q9" s="268"/>
      <c r="R9" s="268"/>
    </row>
    <row r="10" spans="1:18">
      <c r="A10" s="21" t="s">
        <v>30</v>
      </c>
      <c r="B10" s="268">
        <v>131502</v>
      </c>
      <c r="C10" s="268">
        <v>67288.942307999998</v>
      </c>
      <c r="D10" s="268">
        <v>198790.942308</v>
      </c>
      <c r="E10" s="269"/>
      <c r="F10" s="268">
        <v>131059.58332999999</v>
      </c>
      <c r="G10" s="268">
        <v>64383.326923000001</v>
      </c>
      <c r="H10" s="268">
        <v>195442.91025299998</v>
      </c>
      <c r="I10" s="269"/>
      <c r="J10" s="268">
        <v>129121.5</v>
      </c>
      <c r="K10" s="268">
        <v>61661.5</v>
      </c>
      <c r="L10" s="268">
        <v>190783</v>
      </c>
      <c r="M10" s="268"/>
      <c r="N10" s="268"/>
      <c r="O10" s="268"/>
      <c r="P10" s="268"/>
      <c r="Q10" s="268"/>
      <c r="R10" s="268"/>
    </row>
    <row r="11" spans="1:18">
      <c r="A11" s="21" t="s">
        <v>29</v>
      </c>
      <c r="B11" s="268">
        <v>164467.58332999999</v>
      </c>
      <c r="C11" s="268">
        <v>122895.51923000001</v>
      </c>
      <c r="D11" s="268">
        <v>287363.10256000003</v>
      </c>
      <c r="E11" s="269"/>
      <c r="F11" s="268">
        <v>162972.66667000001</v>
      </c>
      <c r="G11" s="268">
        <v>119152.48076999999</v>
      </c>
      <c r="H11" s="268">
        <v>282125.14743999997</v>
      </c>
      <c r="I11" s="269"/>
      <c r="J11" s="268">
        <v>160192.41667000001</v>
      </c>
      <c r="K11" s="268">
        <v>115981.51923000001</v>
      </c>
      <c r="L11" s="268">
        <v>276173.93590000004</v>
      </c>
      <c r="M11" s="268"/>
      <c r="N11" s="268"/>
      <c r="O11" s="268"/>
      <c r="P11" s="268"/>
      <c r="Q11" s="268"/>
      <c r="R11" s="268"/>
    </row>
    <row r="12" spans="1:18">
      <c r="A12" s="21" t="s">
        <v>28</v>
      </c>
      <c r="B12" s="268">
        <v>72651.166666999998</v>
      </c>
      <c r="C12" s="268">
        <v>64473.923076999999</v>
      </c>
      <c r="D12" s="268">
        <v>137125.089744</v>
      </c>
      <c r="E12" s="269"/>
      <c r="F12" s="268">
        <v>73936.916666999998</v>
      </c>
      <c r="G12" s="268">
        <v>64859.038461999997</v>
      </c>
      <c r="H12" s="268">
        <v>138795.95512900001</v>
      </c>
      <c r="I12" s="269"/>
      <c r="J12" s="268">
        <v>74933.666666999998</v>
      </c>
      <c r="K12" s="268">
        <v>65770</v>
      </c>
      <c r="L12" s="268">
        <v>140703.66666699998</v>
      </c>
      <c r="M12" s="268"/>
      <c r="N12" s="268"/>
      <c r="O12" s="268"/>
      <c r="P12" s="268"/>
      <c r="Q12" s="268"/>
      <c r="R12" s="268"/>
    </row>
    <row r="13" spans="1:18">
      <c r="A13" s="21" t="s">
        <v>27</v>
      </c>
      <c r="B13" s="269">
        <v>52500.416666999998</v>
      </c>
      <c r="C13" s="269">
        <v>57988.730769000002</v>
      </c>
      <c r="D13" s="269">
        <v>110489.147436</v>
      </c>
      <c r="E13" s="269"/>
      <c r="F13" s="269">
        <v>54385.333333000002</v>
      </c>
      <c r="G13" s="269">
        <v>58414</v>
      </c>
      <c r="H13" s="269">
        <v>112799.333333</v>
      </c>
      <c r="I13" s="269"/>
      <c r="J13" s="269">
        <v>55560.333333000002</v>
      </c>
      <c r="K13" s="269">
        <v>59069.346153999999</v>
      </c>
      <c r="L13" s="269">
        <v>114629.679487</v>
      </c>
      <c r="M13" s="268"/>
      <c r="N13" s="268"/>
      <c r="O13" s="268"/>
      <c r="P13" s="268"/>
      <c r="Q13" s="268"/>
      <c r="R13" s="268"/>
    </row>
    <row r="14" spans="1:18" s="42" customFormat="1">
      <c r="A14" s="42" t="s">
        <v>26</v>
      </c>
      <c r="B14" s="269">
        <v>31853.416667000001</v>
      </c>
      <c r="C14" s="269">
        <v>121356.48076999999</v>
      </c>
      <c r="D14" s="269">
        <v>153209.89743700001</v>
      </c>
      <c r="E14" s="269"/>
      <c r="F14" s="269">
        <v>33620.5</v>
      </c>
      <c r="G14" s="269">
        <v>123330.61538</v>
      </c>
      <c r="H14" s="269">
        <v>156951.11538</v>
      </c>
      <c r="I14" s="269"/>
      <c r="J14" s="269">
        <v>35864</v>
      </c>
      <c r="K14" s="269">
        <v>126101.05769</v>
      </c>
      <c r="L14" s="269">
        <v>161965.05768999999</v>
      </c>
      <c r="M14" s="269"/>
      <c r="N14" s="269"/>
      <c r="O14" s="269"/>
      <c r="P14" s="269"/>
      <c r="Q14" s="269"/>
      <c r="R14" s="269"/>
    </row>
    <row r="15" spans="1:18" s="42" customFormat="1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</row>
    <row r="17" spans="1:6">
      <c r="A17" s="42" t="s">
        <v>152</v>
      </c>
    </row>
    <row r="22" spans="1:6">
      <c r="C22" s="272"/>
    </row>
    <row r="23" spans="1:6">
      <c r="C23" s="272"/>
      <c r="F23" s="272"/>
    </row>
    <row r="24" spans="1:6">
      <c r="C24" s="272"/>
    </row>
  </sheetData>
  <mergeCells count="3">
    <mergeCell ref="J3:L3"/>
    <mergeCell ref="B3:D3"/>
    <mergeCell ref="F3:H3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75" zoomScaleNormal="75" workbookViewId="0">
      <selection activeCell="A2" sqref="A2"/>
    </sheetView>
  </sheetViews>
  <sheetFormatPr defaultRowHeight="12.75"/>
  <cols>
    <col min="1" max="1" width="37.5703125" style="2" customWidth="1"/>
    <col min="2" max="4" width="9.140625" style="2"/>
    <col min="5" max="5" width="7.5703125" style="2" customWidth="1"/>
    <col min="6" max="6" width="2.5703125" style="2" customWidth="1"/>
    <col min="7" max="7" width="10" style="2" bestFit="1" customWidth="1"/>
    <col min="8" max="8" width="9.28515625" style="2" bestFit="1" customWidth="1"/>
    <col min="9" max="9" width="10" style="2" bestFit="1" customWidth="1"/>
    <col min="10" max="16384" width="9.140625" style="2"/>
  </cols>
  <sheetData>
    <row r="1" spans="1:14">
      <c r="A1" s="2" t="s">
        <v>204</v>
      </c>
    </row>
    <row r="3" spans="1:14" ht="28.5" customHeight="1">
      <c r="A3" s="79"/>
      <c r="B3" s="363" t="s">
        <v>10</v>
      </c>
      <c r="C3" s="363"/>
      <c r="D3" s="363"/>
      <c r="E3" s="363"/>
      <c r="F3" s="79"/>
      <c r="G3" s="362" t="s">
        <v>9</v>
      </c>
      <c r="H3" s="362"/>
      <c r="I3" s="362"/>
      <c r="J3" s="362"/>
    </row>
    <row r="4" spans="1:14">
      <c r="B4" s="80" t="s">
        <v>6</v>
      </c>
      <c r="C4" s="80" t="s">
        <v>8</v>
      </c>
      <c r="D4" s="362" t="s">
        <v>0</v>
      </c>
      <c r="E4" s="362"/>
      <c r="G4" s="80" t="s">
        <v>6</v>
      </c>
      <c r="H4" s="80" t="s">
        <v>8</v>
      </c>
      <c r="I4" s="362" t="s">
        <v>0</v>
      </c>
      <c r="J4" s="362"/>
    </row>
    <row r="5" spans="1:14">
      <c r="A5" s="81"/>
      <c r="B5" s="361" t="s">
        <v>20</v>
      </c>
      <c r="C5" s="361"/>
      <c r="D5" s="361"/>
      <c r="E5" s="82" t="s">
        <v>11</v>
      </c>
      <c r="F5" s="81"/>
      <c r="G5" s="361" t="s">
        <v>20</v>
      </c>
      <c r="H5" s="361"/>
      <c r="I5" s="361"/>
      <c r="J5" s="82" t="s">
        <v>11</v>
      </c>
    </row>
    <row r="6" spans="1:14">
      <c r="B6" s="65"/>
      <c r="C6" s="65"/>
      <c r="D6" s="65"/>
      <c r="E6" s="65"/>
      <c r="G6" s="65"/>
      <c r="H6" s="65"/>
      <c r="I6" s="65"/>
      <c r="J6" s="65"/>
    </row>
    <row r="7" spans="1:14">
      <c r="A7" s="2" t="s">
        <v>15</v>
      </c>
      <c r="B7" s="83">
        <v>11.124000000000001</v>
      </c>
      <c r="C7" s="83">
        <v>4.827</v>
      </c>
      <c r="D7" s="83">
        <v>15.951000000000001</v>
      </c>
      <c r="E7" s="84">
        <v>3.9324693126375974</v>
      </c>
      <c r="G7" s="78">
        <v>175.28200000000001</v>
      </c>
      <c r="H7" s="78">
        <v>41.917000000000002</v>
      </c>
      <c r="I7" s="34">
        <v>217.19900000000001</v>
      </c>
      <c r="J7" s="84">
        <v>3.9499927164854216</v>
      </c>
      <c r="N7" s="85"/>
    </row>
    <row r="8" spans="1:14">
      <c r="A8" s="2" t="s">
        <v>16</v>
      </c>
      <c r="B8" s="83">
        <v>1.0369999999999999</v>
      </c>
      <c r="C8" s="83">
        <v>0.11600000000000001</v>
      </c>
      <c r="D8" s="83">
        <v>1.1519999999999999</v>
      </c>
      <c r="E8" s="84">
        <v>0.28400756367365754</v>
      </c>
      <c r="G8" s="78">
        <v>859.57399999999996</v>
      </c>
      <c r="H8" s="78">
        <v>426.11500000000001</v>
      </c>
      <c r="I8" s="34">
        <v>1285.6889999999999</v>
      </c>
      <c r="J8" s="84">
        <v>23.381609425758977</v>
      </c>
      <c r="N8" s="85"/>
    </row>
    <row r="9" spans="1:14">
      <c r="A9" s="2" t="s">
        <v>17</v>
      </c>
      <c r="B9" s="83">
        <v>0.78</v>
      </c>
      <c r="C9" s="83">
        <v>0.11600000000000001</v>
      </c>
      <c r="D9" s="83">
        <v>0.89500000000000002</v>
      </c>
      <c r="E9" s="84">
        <v>0.22064823740271139</v>
      </c>
      <c r="G9" s="78">
        <v>696.93799999999999</v>
      </c>
      <c r="H9" s="78">
        <v>374.97199999999998</v>
      </c>
      <c r="I9" s="34">
        <v>1071.9099999999999</v>
      </c>
      <c r="J9" s="84">
        <v>19.493813013540059</v>
      </c>
      <c r="N9" s="85"/>
    </row>
    <row r="10" spans="1:14">
      <c r="A10" s="2" t="s">
        <v>18</v>
      </c>
      <c r="B10" s="83">
        <v>0.25700000000000001</v>
      </c>
      <c r="C10" s="86" t="s">
        <v>7</v>
      </c>
      <c r="D10" s="83">
        <v>0.25700000000000001</v>
      </c>
      <c r="E10" s="84">
        <v>6.3359326270946176E-2</v>
      </c>
      <c r="G10" s="78">
        <v>162.63499999999999</v>
      </c>
      <c r="H10" s="78">
        <v>51.143000000000001</v>
      </c>
      <c r="I10" s="34">
        <v>213.77799999999999</v>
      </c>
      <c r="J10" s="84">
        <v>3.8877782261650395</v>
      </c>
      <c r="N10" s="85"/>
    </row>
    <row r="11" spans="1:14">
      <c r="A11" s="2" t="s">
        <v>19</v>
      </c>
      <c r="B11" s="83">
        <v>249.13499999999999</v>
      </c>
      <c r="C11" s="83">
        <v>77.415000000000006</v>
      </c>
      <c r="D11" s="83">
        <v>326.55</v>
      </c>
      <c r="E11" s="84">
        <v>80.505789859056321</v>
      </c>
      <c r="G11" s="78">
        <v>2425.6379999999999</v>
      </c>
      <c r="H11" s="78">
        <v>840.96600000000001</v>
      </c>
      <c r="I11" s="34">
        <v>3266.6039999999998</v>
      </c>
      <c r="J11" s="84">
        <v>59.406636345665234</v>
      </c>
      <c r="N11" s="85"/>
    </row>
    <row r="12" spans="1:14">
      <c r="A12" s="87" t="s">
        <v>153</v>
      </c>
      <c r="B12" s="83">
        <v>191.738</v>
      </c>
      <c r="C12" s="83">
        <v>62.774999999999999</v>
      </c>
      <c r="D12" s="83">
        <v>254.51300000000001</v>
      </c>
      <c r="E12" s="84">
        <v>62.746195358744451</v>
      </c>
      <c r="G12" s="78">
        <v>1643.645</v>
      </c>
      <c r="H12" s="78">
        <v>583.80600000000004</v>
      </c>
      <c r="I12" s="34">
        <v>2227.451</v>
      </c>
      <c r="J12" s="84">
        <v>40.508543899042671</v>
      </c>
      <c r="N12" s="85"/>
    </row>
    <row r="13" spans="1:14">
      <c r="A13" s="87" t="s">
        <v>154</v>
      </c>
      <c r="B13" s="83">
        <v>57.396999999999998</v>
      </c>
      <c r="C13" s="83">
        <v>14.64</v>
      </c>
      <c r="D13" s="83">
        <v>72.037000000000006</v>
      </c>
      <c r="E13" s="84">
        <v>17.759594500311866</v>
      </c>
      <c r="G13" s="78">
        <v>781.99300000000005</v>
      </c>
      <c r="H13" s="78">
        <v>257.161</v>
      </c>
      <c r="I13" s="34">
        <v>1039.154</v>
      </c>
      <c r="J13" s="84">
        <v>18.898110632676445</v>
      </c>
      <c r="N13" s="85"/>
    </row>
    <row r="14" spans="1:14">
      <c r="A14" s="2" t="s">
        <v>155</v>
      </c>
      <c r="B14" s="83">
        <v>27.608000000000001</v>
      </c>
      <c r="C14" s="83">
        <v>27.556999999999999</v>
      </c>
      <c r="D14" s="83">
        <v>55.164000000000001</v>
      </c>
      <c r="E14" s="84">
        <v>13.599820522997957</v>
      </c>
      <c r="G14" s="78">
        <v>127.34099999999999</v>
      </c>
      <c r="H14" s="78">
        <v>182.14599999999999</v>
      </c>
      <c r="I14" s="34">
        <v>309.48699999999997</v>
      </c>
      <c r="J14" s="84">
        <v>5.6283472568792829</v>
      </c>
    </row>
    <row r="15" spans="1:14">
      <c r="A15" s="2" t="s">
        <v>156</v>
      </c>
      <c r="B15" s="83">
        <v>0.97299999999999998</v>
      </c>
      <c r="C15" s="83">
        <v>0.69499999999999995</v>
      </c>
      <c r="D15" s="83">
        <v>1.6679999999999999</v>
      </c>
      <c r="E15" s="84">
        <v>0.41121928490248338</v>
      </c>
      <c r="G15" s="78">
        <v>25.065000000000001</v>
      </c>
      <c r="H15" s="78">
        <v>16.465</v>
      </c>
      <c r="I15" s="34">
        <v>41.53</v>
      </c>
      <c r="J15" s="84">
        <v>0.75526681759878977</v>
      </c>
      <c r="N15" s="85"/>
    </row>
    <row r="16" spans="1:14">
      <c r="A16" s="2" t="s">
        <v>157</v>
      </c>
      <c r="B16" s="83">
        <v>2.9729999999999999</v>
      </c>
      <c r="C16" s="83">
        <v>2.165</v>
      </c>
      <c r="D16" s="83">
        <v>5.1379999999999999</v>
      </c>
      <c r="E16" s="84">
        <v>1.2666934567319901</v>
      </c>
      <c r="G16" s="78">
        <v>162.86199999999999</v>
      </c>
      <c r="H16" s="78">
        <v>215.34899999999999</v>
      </c>
      <c r="I16" s="34">
        <v>378.21100000000001</v>
      </c>
      <c r="J16" s="84">
        <v>6.8781656236661677</v>
      </c>
      <c r="N16" s="85"/>
    </row>
    <row r="17" spans="1:14" ht="13.5">
      <c r="A17" s="88" t="s">
        <v>12</v>
      </c>
      <c r="B17" s="89">
        <v>292.84800000000001</v>
      </c>
      <c r="C17" s="89">
        <v>112.774</v>
      </c>
      <c r="D17" s="89">
        <v>405.62299999999999</v>
      </c>
      <c r="E17" s="92">
        <v>100</v>
      </c>
      <c r="F17" s="88"/>
      <c r="G17" s="90">
        <v>3775.761</v>
      </c>
      <c r="H17" s="90">
        <v>1722.9580000000001</v>
      </c>
      <c r="I17" s="91">
        <v>5498.7190000000001</v>
      </c>
      <c r="J17" s="92">
        <v>100</v>
      </c>
      <c r="N17" s="85"/>
    </row>
    <row r="18" spans="1:14">
      <c r="E18" s="93"/>
      <c r="I18" s="85"/>
      <c r="J18" s="93"/>
      <c r="N18" s="85"/>
    </row>
    <row r="19" spans="1:14">
      <c r="E19" s="93"/>
      <c r="I19" s="85"/>
      <c r="J19" s="93"/>
      <c r="N19" s="85"/>
    </row>
    <row r="20" spans="1:14">
      <c r="A20" s="2" t="s">
        <v>158</v>
      </c>
      <c r="B20" s="83">
        <v>1.175</v>
      </c>
      <c r="C20" s="83">
        <v>0.38</v>
      </c>
      <c r="D20" s="83">
        <v>1.5549999999999999</v>
      </c>
      <c r="E20" s="84">
        <v>0.38288609938787471</v>
      </c>
      <c r="G20" s="78">
        <v>284.46699999999998</v>
      </c>
      <c r="H20" s="78">
        <v>116.251</v>
      </c>
      <c r="I20" s="34">
        <v>400.71799999999996</v>
      </c>
      <c r="J20" s="84">
        <v>2.3880409516025969</v>
      </c>
      <c r="N20" s="85"/>
    </row>
    <row r="21" spans="1:14">
      <c r="A21" s="2" t="s">
        <v>159</v>
      </c>
      <c r="B21" s="83">
        <v>0.70399999999999996</v>
      </c>
      <c r="C21" s="83">
        <v>0.54900000000000004</v>
      </c>
      <c r="D21" s="83">
        <v>1.2529999999999999</v>
      </c>
      <c r="E21" s="84">
        <v>0.30852494053569579</v>
      </c>
      <c r="G21" s="78">
        <v>692.01499999999999</v>
      </c>
      <c r="H21" s="78">
        <v>527.04</v>
      </c>
      <c r="I21" s="34">
        <v>1219.0549999999998</v>
      </c>
      <c r="J21" s="84">
        <v>7.2648427628803889</v>
      </c>
      <c r="N21" s="85"/>
    </row>
    <row r="22" spans="1:14">
      <c r="A22" s="2" t="s">
        <v>160</v>
      </c>
      <c r="B22" s="83">
        <v>10.311999999999999</v>
      </c>
      <c r="C22" s="83">
        <v>12.372</v>
      </c>
      <c r="D22" s="83">
        <v>22.684000000000001</v>
      </c>
      <c r="E22" s="84">
        <v>5.5854587000093572</v>
      </c>
      <c r="G22" s="78">
        <v>3032.8330000000001</v>
      </c>
      <c r="H22" s="78">
        <v>4132.7060000000001</v>
      </c>
      <c r="I22" s="34">
        <v>7165.5390000000007</v>
      </c>
      <c r="J22" s="84">
        <v>42.702350711237145</v>
      </c>
      <c r="N22" s="85"/>
    </row>
    <row r="23" spans="1:14">
      <c r="A23" s="2" t="s">
        <v>161</v>
      </c>
      <c r="B23" s="83">
        <v>281.05399999999997</v>
      </c>
      <c r="C23" s="83">
        <v>98.796000000000006</v>
      </c>
      <c r="D23" s="83">
        <v>379.85</v>
      </c>
      <c r="E23" s="84">
        <v>93.530086721854815</v>
      </c>
      <c r="G23" s="78">
        <v>5074.9340000000002</v>
      </c>
      <c r="H23" s="78">
        <v>2775.5889999999999</v>
      </c>
      <c r="I23" s="34">
        <v>7850.5230000000001</v>
      </c>
      <c r="J23" s="84">
        <v>46.784447954666561</v>
      </c>
      <c r="N23" s="85"/>
    </row>
    <row r="24" spans="1:14">
      <c r="A24" s="2" t="s">
        <v>162</v>
      </c>
      <c r="B24" s="83">
        <v>0.55400000000000005</v>
      </c>
      <c r="C24" s="83">
        <v>0.22900000000000001</v>
      </c>
      <c r="D24" s="83">
        <v>0.78300000000000003</v>
      </c>
      <c r="E24" s="84">
        <v>0.1927973092094572</v>
      </c>
      <c r="G24" s="78">
        <v>84.694999999999993</v>
      </c>
      <c r="H24" s="78">
        <v>55.505000000000003</v>
      </c>
      <c r="I24" s="34">
        <v>140.19999999999999</v>
      </c>
      <c r="J24" s="84">
        <v>0.83550861557175893</v>
      </c>
      <c r="N24" s="85"/>
    </row>
    <row r="25" spans="1:14">
      <c r="A25" s="2" t="s">
        <v>163</v>
      </c>
      <c r="B25" s="86" t="s">
        <v>7</v>
      </c>
      <c r="C25" s="86" t="s">
        <v>7</v>
      </c>
      <c r="D25" s="86" t="s">
        <v>7</v>
      </c>
      <c r="E25" s="84"/>
      <c r="G25" s="78">
        <v>0.55300000000000005</v>
      </c>
      <c r="H25" s="78">
        <v>3.6110000000000002</v>
      </c>
      <c r="I25" s="34">
        <v>4.1640000000000006</v>
      </c>
      <c r="J25" s="84">
        <v>2.481496344679604E-2</v>
      </c>
      <c r="N25" s="85"/>
    </row>
    <row r="26" spans="1:14" ht="13.5">
      <c r="A26" s="88" t="s">
        <v>13</v>
      </c>
      <c r="B26" s="89">
        <v>293.79899999999998</v>
      </c>
      <c r="C26" s="89">
        <v>112.327</v>
      </c>
      <c r="D26" s="89">
        <v>406.12599999999998</v>
      </c>
      <c r="E26" s="92">
        <v>100</v>
      </c>
      <c r="F26" s="88"/>
      <c r="G26" s="90">
        <v>9169.4959999999992</v>
      </c>
      <c r="H26" s="90">
        <v>7610.7020000000002</v>
      </c>
      <c r="I26" s="91">
        <v>16780.198</v>
      </c>
      <c r="J26" s="92">
        <v>100</v>
      </c>
      <c r="N26" s="85"/>
    </row>
    <row r="27" spans="1:14">
      <c r="A27" s="88"/>
      <c r="B27" s="88"/>
      <c r="C27" s="88"/>
      <c r="D27" s="88"/>
      <c r="E27" s="94"/>
      <c r="F27" s="88"/>
      <c r="G27" s="90"/>
      <c r="H27" s="90"/>
      <c r="I27" s="95"/>
    </row>
    <row r="28" spans="1:14" s="100" customFormat="1">
      <c r="A28" s="96" t="s">
        <v>14</v>
      </c>
      <c r="B28" s="97">
        <v>586.64700000000005</v>
      </c>
      <c r="C28" s="97">
        <v>225.101</v>
      </c>
      <c r="D28" s="97">
        <v>811.74800000000005</v>
      </c>
      <c r="E28" s="98" t="s">
        <v>150</v>
      </c>
      <c r="F28" s="96"/>
      <c r="G28" s="99">
        <v>12945.255999999999</v>
      </c>
      <c r="H28" s="99">
        <v>9333.6610000000001</v>
      </c>
      <c r="I28" s="99">
        <v>22278.917000000001</v>
      </c>
      <c r="J28" s="98" t="s">
        <v>150</v>
      </c>
    </row>
    <row r="29" spans="1:14" s="100" customFormat="1">
      <c r="A29" s="101"/>
      <c r="B29" s="102"/>
      <c r="C29" s="102"/>
      <c r="D29" s="102"/>
      <c r="E29" s="103"/>
      <c r="F29" s="101"/>
      <c r="G29" s="102"/>
      <c r="H29" s="102"/>
      <c r="I29" s="102"/>
      <c r="J29" s="81"/>
    </row>
    <row r="31" spans="1:14">
      <c r="A31" s="104" t="s">
        <v>201</v>
      </c>
    </row>
  </sheetData>
  <mergeCells count="6">
    <mergeCell ref="B5:D5"/>
    <mergeCell ref="D4:E4"/>
    <mergeCell ref="I4:J4"/>
    <mergeCell ref="G5:I5"/>
    <mergeCell ref="B3:E3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>
      <selection activeCell="A2" sqref="A2"/>
    </sheetView>
  </sheetViews>
  <sheetFormatPr defaultRowHeight="12.75"/>
  <cols>
    <col min="1" max="1" width="18.7109375" style="2" customWidth="1"/>
    <col min="2" max="4" width="9.140625" style="2" customWidth="1"/>
    <col min="5" max="5" width="6.140625" style="2" customWidth="1"/>
    <col min="6" max="16384" width="9.140625" style="2"/>
  </cols>
  <sheetData>
    <row r="1" spans="1:8" s="252" customFormat="1" ht="26.25" customHeight="1">
      <c r="A1" s="365" t="s">
        <v>240</v>
      </c>
      <c r="B1" s="365"/>
      <c r="C1" s="365"/>
      <c r="D1" s="365"/>
      <c r="E1" s="365"/>
      <c r="F1" s="365"/>
      <c r="G1" s="365"/>
    </row>
    <row r="2" spans="1:8">
      <c r="A2" s="105"/>
      <c r="B2" s="105"/>
      <c r="C2" s="105"/>
      <c r="D2" s="105"/>
      <c r="E2" s="105"/>
      <c r="F2" s="105"/>
      <c r="G2" s="105"/>
    </row>
    <row r="3" spans="1:8">
      <c r="A3" s="255"/>
      <c r="B3" s="106" t="s">
        <v>121</v>
      </c>
      <c r="C3" s="106" t="s">
        <v>120</v>
      </c>
      <c r="D3" s="106" t="s">
        <v>119</v>
      </c>
      <c r="E3" s="79"/>
      <c r="F3" s="106" t="s">
        <v>243</v>
      </c>
      <c r="G3" s="106" t="s">
        <v>244</v>
      </c>
    </row>
    <row r="4" spans="1:8">
      <c r="A4" s="256"/>
      <c r="B4" s="361" t="s">
        <v>245</v>
      </c>
      <c r="C4" s="361"/>
      <c r="D4" s="361"/>
      <c r="E4" s="81"/>
      <c r="F4" s="361" t="s">
        <v>247</v>
      </c>
      <c r="G4" s="361"/>
    </row>
    <row r="5" spans="1:8" s="100" customFormat="1">
      <c r="B5" s="253"/>
      <c r="C5" s="253"/>
      <c r="D5" s="253"/>
      <c r="F5" s="253"/>
      <c r="G5" s="253"/>
    </row>
    <row r="6" spans="1:8">
      <c r="A6" s="107">
        <v>2014</v>
      </c>
      <c r="B6" s="83">
        <v>586.64700000000005</v>
      </c>
      <c r="C6" s="83">
        <v>225.101</v>
      </c>
      <c r="D6" s="83">
        <v>811.74800000000005</v>
      </c>
      <c r="F6" s="273">
        <v>27.730404017010201</v>
      </c>
      <c r="G6" s="273">
        <v>72.269595982989799</v>
      </c>
      <c r="H6" s="100"/>
    </row>
    <row r="7" spans="1:8">
      <c r="A7" s="107"/>
      <c r="B7" s="83"/>
      <c r="C7" s="83"/>
      <c r="D7" s="83"/>
      <c r="F7" s="273"/>
      <c r="G7" s="273"/>
      <c r="H7" s="100"/>
    </row>
    <row r="8" spans="1:8">
      <c r="B8" s="366" t="s">
        <v>246</v>
      </c>
      <c r="C8" s="366"/>
      <c r="D8" s="366"/>
      <c r="F8" s="367"/>
      <c r="G8" s="367"/>
      <c r="H8" s="100"/>
    </row>
    <row r="9" spans="1:8">
      <c r="A9" s="108">
        <v>1990</v>
      </c>
      <c r="B9" s="109">
        <v>-32.600608453086153</v>
      </c>
      <c r="C9" s="109">
        <v>-54.634386216653596</v>
      </c>
      <c r="D9" s="109">
        <v>-40.600776966435603</v>
      </c>
      <c r="F9" s="110">
        <v>36.308655733914243</v>
      </c>
      <c r="G9" s="110">
        <v>63.691344266085757</v>
      </c>
    </row>
    <row r="10" spans="1:8">
      <c r="A10" s="108">
        <v>2000</v>
      </c>
      <c r="B10" s="109">
        <v>-15.748195466909468</v>
      </c>
      <c r="C10" s="109">
        <v>-28.864555681961825</v>
      </c>
      <c r="D10" s="109">
        <v>-19.846515696988959</v>
      </c>
      <c r="F10" s="110">
        <v>31.245865185802508</v>
      </c>
      <c r="G10" s="110">
        <v>68.754134814197499</v>
      </c>
    </row>
    <row r="11" spans="1:8" ht="14.45" customHeight="1">
      <c r="A11" s="108">
        <v>2010</v>
      </c>
      <c r="B11" s="109">
        <v>-2.2303884805759586</v>
      </c>
      <c r="C11" s="109">
        <v>-9.6183187716818743</v>
      </c>
      <c r="D11" s="109">
        <v>-4.3973218229034767</v>
      </c>
      <c r="F11" s="110">
        <v>29.332281220372519</v>
      </c>
      <c r="G11" s="110">
        <v>70.667836553466373</v>
      </c>
    </row>
    <row r="12" spans="1:8">
      <c r="A12" s="108">
        <v>2011</v>
      </c>
      <c r="B12" s="109">
        <v>-0.10710466628976929</v>
      </c>
      <c r="C12" s="109">
        <v>-7.9857094388829166</v>
      </c>
      <c r="D12" s="109">
        <v>-2.4239313485905334</v>
      </c>
      <c r="F12" s="110">
        <v>29.406560541787425</v>
      </c>
      <c r="G12" s="110">
        <v>70.593439458212572</v>
      </c>
    </row>
    <row r="13" spans="1:8">
      <c r="A13" s="108">
        <v>2012</v>
      </c>
      <c r="B13" s="109">
        <v>-0.78657462058047778</v>
      </c>
      <c r="C13" s="109">
        <v>-7.014181203811944</v>
      </c>
      <c r="D13" s="109">
        <v>-2.5955777623386203</v>
      </c>
      <c r="F13" s="110">
        <v>29.048128162576685</v>
      </c>
      <c r="G13" s="110">
        <v>70.951871837423312</v>
      </c>
    </row>
    <row r="14" spans="1:8">
      <c r="A14" s="108">
        <v>2013</v>
      </c>
      <c r="B14" s="109">
        <v>2.3541665939695182</v>
      </c>
      <c r="C14" s="109">
        <v>-0.39778761061946943</v>
      </c>
      <c r="D14" s="109">
        <v>1.5759165317323132</v>
      </c>
      <c r="F14" s="111">
        <v>28.279906000595627</v>
      </c>
      <c r="G14" s="111">
        <v>71.720093999404369</v>
      </c>
    </row>
    <row r="15" spans="1:8">
      <c r="A15" s="82"/>
      <c r="B15" s="112"/>
      <c r="C15" s="112"/>
      <c r="D15" s="112"/>
      <c r="E15" s="81"/>
      <c r="F15" s="113"/>
      <c r="G15" s="113"/>
    </row>
    <row r="16" spans="1:8">
      <c r="A16" s="63"/>
      <c r="B16" s="114"/>
      <c r="C16" s="114"/>
      <c r="D16" s="114"/>
      <c r="F16" s="115"/>
      <c r="G16" s="115"/>
    </row>
    <row r="17" spans="1:7" ht="27" customHeight="1">
      <c r="A17" s="364" t="s">
        <v>205</v>
      </c>
      <c r="B17" s="364"/>
      <c r="C17" s="364"/>
      <c r="D17" s="364"/>
      <c r="E17" s="364"/>
      <c r="F17" s="364"/>
      <c r="G17" s="364"/>
    </row>
  </sheetData>
  <mergeCells count="6">
    <mergeCell ref="A17:G17"/>
    <mergeCell ref="A1:G1"/>
    <mergeCell ref="F4:G4"/>
    <mergeCell ref="B8:D8"/>
    <mergeCell ref="B4:D4"/>
    <mergeCell ref="F8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>
      <selection activeCell="A2" sqref="A2"/>
    </sheetView>
  </sheetViews>
  <sheetFormatPr defaultRowHeight="12.75"/>
  <cols>
    <col min="1" max="1" width="19.85546875" style="100" customWidth="1"/>
    <col min="2" max="2" width="9.140625" style="100"/>
    <col min="3" max="3" width="7.7109375" style="100" customWidth="1"/>
    <col min="4" max="4" width="7.28515625" style="100" customWidth="1"/>
    <col min="5" max="5" width="6.7109375" style="100" customWidth="1"/>
    <col min="6" max="6" width="6.85546875" style="100" customWidth="1"/>
    <col min="7" max="16384" width="9.140625" style="100"/>
  </cols>
  <sheetData>
    <row r="1" spans="1:6" ht="40.15" customHeight="1">
      <c r="A1" s="368" t="s">
        <v>239</v>
      </c>
      <c r="B1" s="368"/>
      <c r="C1" s="368"/>
      <c r="D1" s="368"/>
      <c r="E1" s="368"/>
      <c r="F1" s="368"/>
    </row>
    <row r="2" spans="1:6">
      <c r="A2" s="116"/>
      <c r="B2" s="116"/>
      <c r="C2" s="116"/>
      <c r="D2" s="116"/>
      <c r="E2" s="116"/>
      <c r="F2" s="116"/>
    </row>
    <row r="3" spans="1:6">
      <c r="A3" s="369" t="s">
        <v>126</v>
      </c>
      <c r="B3" s="371" t="s">
        <v>206</v>
      </c>
      <c r="C3" s="373" t="s">
        <v>207</v>
      </c>
      <c r="D3" s="373"/>
      <c r="E3" s="373"/>
      <c r="F3" s="373"/>
    </row>
    <row r="4" spans="1:6">
      <c r="A4" s="370"/>
      <c r="B4" s="372"/>
      <c r="C4" s="117">
        <v>2010</v>
      </c>
      <c r="D4" s="117">
        <v>2011</v>
      </c>
      <c r="E4" s="117">
        <v>2012</v>
      </c>
      <c r="F4" s="117">
        <v>2013</v>
      </c>
    </row>
    <row r="5" spans="1:6" ht="15.75" customHeight="1">
      <c r="A5" s="118"/>
      <c r="B5" s="119"/>
      <c r="C5" s="119"/>
      <c r="D5" s="119"/>
      <c r="E5" s="119"/>
      <c r="F5" s="119"/>
    </row>
    <row r="6" spans="1:6">
      <c r="A6" s="368" t="s">
        <v>125</v>
      </c>
      <c r="B6" s="120" t="s">
        <v>121</v>
      </c>
      <c r="C6" s="121">
        <v>-9.5971487549993562</v>
      </c>
      <c r="D6" s="121">
        <v>0.76168478382982374</v>
      </c>
      <c r="E6" s="121">
        <v>-0.60330955853343471</v>
      </c>
      <c r="F6" s="121">
        <v>4.8818706119528006</v>
      </c>
    </row>
    <row r="7" spans="1:6">
      <c r="A7" s="368"/>
      <c r="B7" s="120" t="s">
        <v>120</v>
      </c>
      <c r="C7" s="121">
        <v>-10.347953344109033</v>
      </c>
      <c r="D7" s="121">
        <v>3.1281800022613284</v>
      </c>
      <c r="E7" s="121">
        <v>-1.7015926236378951</v>
      </c>
      <c r="F7" s="121">
        <v>5.8789387470818033</v>
      </c>
    </row>
    <row r="8" spans="1:6">
      <c r="A8" s="368"/>
      <c r="B8" s="120" t="s">
        <v>122</v>
      </c>
      <c r="C8" s="121">
        <v>-9.7992909221545652</v>
      </c>
      <c r="D8" s="121">
        <v>1.3854871380720939</v>
      </c>
      <c r="E8" s="121">
        <v>-0.89971174283967481</v>
      </c>
      <c r="F8" s="121">
        <v>5.1475686697194103</v>
      </c>
    </row>
    <row r="9" spans="1:6">
      <c r="A9" s="368" t="s">
        <v>124</v>
      </c>
      <c r="B9" s="120" t="s">
        <v>121</v>
      </c>
      <c r="C9" s="121">
        <v>-5.3550732272679289</v>
      </c>
      <c r="D9" s="121">
        <v>18.756610259122162</v>
      </c>
      <c r="E9" s="121">
        <v>16.475050245283427</v>
      </c>
      <c r="F9" s="121">
        <v>11.870686523792228</v>
      </c>
    </row>
    <row r="10" spans="1:6">
      <c r="A10" s="368"/>
      <c r="B10" s="120" t="s">
        <v>120</v>
      </c>
      <c r="C10" s="121">
        <v>-28.705179282868531</v>
      </c>
      <c r="D10" s="121">
        <v>-11.576260019765014</v>
      </c>
      <c r="E10" s="121">
        <v>-5.525736911570613</v>
      </c>
      <c r="F10" s="121">
        <v>8.0289767582251681</v>
      </c>
    </row>
    <row r="11" spans="1:6">
      <c r="A11" s="368"/>
      <c r="B11" s="120" t="s">
        <v>122</v>
      </c>
      <c r="C11" s="121">
        <v>-11.98702474351238</v>
      </c>
      <c r="D11" s="121">
        <v>10.069499040850335</v>
      </c>
      <c r="E11" s="121">
        <v>10.551874985194356</v>
      </c>
      <c r="F11" s="121">
        <v>10.962812668420881</v>
      </c>
    </row>
    <row r="12" spans="1:6">
      <c r="A12" s="368" t="s">
        <v>123</v>
      </c>
      <c r="B12" s="120" t="s">
        <v>121</v>
      </c>
      <c r="C12" s="121">
        <v>-13.198151185328747</v>
      </c>
      <c r="D12" s="121">
        <v>-11.633590103593503</v>
      </c>
      <c r="E12" s="121">
        <v>-12.482430492397194</v>
      </c>
      <c r="F12" s="121">
        <v>-0.85152764058721353</v>
      </c>
    </row>
    <row r="13" spans="1:6">
      <c r="A13" s="368"/>
      <c r="B13" s="120" t="s">
        <v>120</v>
      </c>
      <c r="C13" s="121">
        <v>7.5327699206622967</v>
      </c>
      <c r="D13" s="121">
        <v>15.533215973316047</v>
      </c>
      <c r="E13" s="121">
        <v>0.93696246079125967</v>
      </c>
      <c r="F13" s="121">
        <v>4.5353564991407165</v>
      </c>
    </row>
    <row r="14" spans="1:6">
      <c r="A14" s="368"/>
      <c r="B14" s="120" t="s">
        <v>122</v>
      </c>
      <c r="C14" s="121">
        <v>-7.8720398836726284</v>
      </c>
      <c r="D14" s="121">
        <v>-4.9286596240911047</v>
      </c>
      <c r="E14" s="121">
        <v>-8.8480636639665047</v>
      </c>
      <c r="F14" s="121">
        <v>0.70420403146210586</v>
      </c>
    </row>
    <row r="15" spans="1:6">
      <c r="A15" s="368" t="s">
        <v>38</v>
      </c>
      <c r="B15" s="120" t="s">
        <v>121</v>
      </c>
      <c r="C15" s="121">
        <v>2.3098896190151561</v>
      </c>
      <c r="D15" s="121">
        <v>12.50517063081697</v>
      </c>
      <c r="E15" s="121">
        <v>10.088795567810973</v>
      </c>
      <c r="F15" s="121">
        <v>9.0651629072681814</v>
      </c>
    </row>
    <row r="16" spans="1:6">
      <c r="A16" s="368"/>
      <c r="B16" s="120" t="s">
        <v>120</v>
      </c>
      <c r="C16" s="121">
        <v>-11.61210785856678</v>
      </c>
      <c r="D16" s="121">
        <v>-7.4207374031540212</v>
      </c>
      <c r="E16" s="121">
        <v>8.9741931311040748</v>
      </c>
      <c r="F16" s="121">
        <v>4.2282709557686493</v>
      </c>
    </row>
    <row r="17" spans="1:6">
      <c r="A17" s="368"/>
      <c r="B17" s="120" t="s">
        <v>122</v>
      </c>
      <c r="C17" s="121">
        <v>-1.9992856794973848</v>
      </c>
      <c r="D17" s="121">
        <v>6.1296787918212337</v>
      </c>
      <c r="E17" s="121">
        <v>9.7744155808730611</v>
      </c>
      <c r="F17" s="121">
        <v>7.6705609560331744</v>
      </c>
    </row>
    <row r="18" spans="1:6">
      <c r="A18" s="368" t="s">
        <v>139</v>
      </c>
      <c r="B18" s="120" t="s">
        <v>121</v>
      </c>
      <c r="C18" s="121">
        <v>-4.8171241730666914</v>
      </c>
      <c r="D18" s="121">
        <v>-4.1752498399354261</v>
      </c>
      <c r="E18" s="121">
        <v>-3.9302147908083418</v>
      </c>
      <c r="F18" s="121">
        <v>-1.4944753061027378</v>
      </c>
    </row>
    <row r="19" spans="1:6">
      <c r="A19" s="368"/>
      <c r="B19" s="120" t="s">
        <v>120</v>
      </c>
      <c r="C19" s="121">
        <v>-9.175127536183723</v>
      </c>
      <c r="D19" s="121">
        <v>-15.0225435323383</v>
      </c>
      <c r="E19" s="121">
        <v>-14.362823053842963</v>
      </c>
      <c r="F19" s="121">
        <v>-5.8757178897700157</v>
      </c>
    </row>
    <row r="20" spans="1:6">
      <c r="A20" s="368"/>
      <c r="B20" s="120" t="s">
        <v>122</v>
      </c>
      <c r="C20" s="121">
        <v>-6.097441905877762</v>
      </c>
      <c r="D20" s="121">
        <v>-7.5293733053862306</v>
      </c>
      <c r="E20" s="121">
        <v>-7.1445812213372015</v>
      </c>
      <c r="F20" s="121">
        <v>-2.7801294411689716</v>
      </c>
    </row>
    <row r="21" spans="1:6">
      <c r="A21" s="122"/>
      <c r="B21" s="105"/>
      <c r="C21" s="123"/>
      <c r="D21" s="123"/>
      <c r="E21" s="123"/>
      <c r="F21" s="123"/>
    </row>
    <row r="22" spans="1:6" ht="20.45" customHeight="1"/>
    <row r="23" spans="1:6" ht="28.5" customHeight="1">
      <c r="A23" s="368" t="s">
        <v>237</v>
      </c>
      <c r="B23" s="368"/>
      <c r="C23" s="368"/>
      <c r="D23" s="368"/>
      <c r="E23" s="368"/>
      <c r="F23" s="368"/>
    </row>
  </sheetData>
  <mergeCells count="10">
    <mergeCell ref="A1:F1"/>
    <mergeCell ref="A3:A4"/>
    <mergeCell ref="B3:B4"/>
    <mergeCell ref="C3:F3"/>
    <mergeCell ref="A23:F23"/>
    <mergeCell ref="A6:A8"/>
    <mergeCell ref="A9:A11"/>
    <mergeCell ref="A12:A14"/>
    <mergeCell ref="A15:A17"/>
    <mergeCell ref="A18:A20"/>
  </mergeCells>
  <pageMargins left="0.11811023622047245" right="0.11811023622047245" top="0.19685039370078741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>
      <selection activeCell="A2" sqref="A2"/>
    </sheetView>
  </sheetViews>
  <sheetFormatPr defaultRowHeight="12.75"/>
  <cols>
    <col min="1" max="1" width="13.5703125" style="252" customWidth="1"/>
    <col min="2" max="2" width="17.42578125" style="252" customWidth="1"/>
    <col min="3" max="3" width="11.5703125" style="252" customWidth="1"/>
    <col min="4" max="4" width="11.140625" style="252" customWidth="1"/>
    <col min="5" max="16384" width="9.140625" style="252"/>
  </cols>
  <sheetData>
    <row r="1" spans="1:8" ht="36" customHeight="1">
      <c r="A1" s="374" t="s">
        <v>241</v>
      </c>
      <c r="B1" s="374"/>
      <c r="C1" s="374"/>
      <c r="D1" s="374"/>
      <c r="E1" s="374"/>
    </row>
    <row r="2" spans="1:8">
      <c r="A2" s="290"/>
      <c r="B2" s="290"/>
      <c r="C2" s="290"/>
      <c r="D2" s="290"/>
      <c r="E2" s="290"/>
    </row>
    <row r="3" spans="1:8" s="104" customFormat="1" ht="25.5">
      <c r="A3" s="274"/>
      <c r="B3" s="275" t="s">
        <v>131</v>
      </c>
      <c r="C3" s="275" t="s">
        <v>164</v>
      </c>
      <c r="D3" s="275" t="s">
        <v>165</v>
      </c>
      <c r="E3" s="275" t="s">
        <v>14</v>
      </c>
    </row>
    <row r="4" spans="1:8" s="104" customFormat="1">
      <c r="A4" s="276"/>
      <c r="B4" s="277"/>
      <c r="C4" s="277"/>
      <c r="D4" s="277"/>
      <c r="E4" s="277"/>
    </row>
    <row r="5" spans="1:8">
      <c r="A5" s="374" t="s">
        <v>130</v>
      </c>
      <c r="B5" s="278" t="s">
        <v>128</v>
      </c>
      <c r="C5" s="279">
        <v>4065</v>
      </c>
      <c r="D5" s="280">
        <v>547543</v>
      </c>
      <c r="E5" s="280">
        <v>551608</v>
      </c>
      <c r="F5" s="280"/>
    </row>
    <row r="6" spans="1:8" ht="16.5" customHeight="1">
      <c r="A6" s="374"/>
      <c r="B6" s="278" t="s">
        <v>127</v>
      </c>
      <c r="C6" s="279">
        <v>14758</v>
      </c>
      <c r="D6" s="280">
        <v>34658</v>
      </c>
      <c r="E6" s="280">
        <v>49416</v>
      </c>
      <c r="F6" s="280"/>
    </row>
    <row r="7" spans="1:8">
      <c r="A7" s="374"/>
      <c r="B7" s="281" t="s">
        <v>14</v>
      </c>
      <c r="C7" s="282">
        <v>18823</v>
      </c>
      <c r="D7" s="283">
        <v>582201</v>
      </c>
      <c r="E7" s="283">
        <v>601024</v>
      </c>
      <c r="F7" s="280"/>
    </row>
    <row r="8" spans="1:8">
      <c r="A8" s="284"/>
      <c r="B8" s="281"/>
      <c r="C8" s="282"/>
      <c r="D8" s="283"/>
      <c r="E8" s="283"/>
      <c r="F8" s="280"/>
    </row>
    <row r="9" spans="1:8" ht="16.149999999999999" customHeight="1">
      <c r="A9" s="374" t="s">
        <v>129</v>
      </c>
      <c r="B9" s="278" t="s">
        <v>128</v>
      </c>
      <c r="C9" s="279">
        <v>1655</v>
      </c>
      <c r="D9" s="280">
        <v>243680</v>
      </c>
      <c r="E9" s="280">
        <v>245335</v>
      </c>
      <c r="F9" s="280"/>
    </row>
    <row r="10" spans="1:8" ht="16.5" customHeight="1">
      <c r="A10" s="374"/>
      <c r="B10" s="278" t="s">
        <v>127</v>
      </c>
      <c r="C10" s="279">
        <v>6351</v>
      </c>
      <c r="D10" s="280">
        <v>5992</v>
      </c>
      <c r="E10" s="280">
        <v>12343</v>
      </c>
      <c r="F10" s="280"/>
    </row>
    <row r="11" spans="1:8" ht="15" customHeight="1">
      <c r="A11" s="374"/>
      <c r="B11" s="281" t="s">
        <v>14</v>
      </c>
      <c r="C11" s="282">
        <v>8006</v>
      </c>
      <c r="D11" s="283">
        <v>249672</v>
      </c>
      <c r="E11" s="283">
        <v>257678</v>
      </c>
      <c r="F11" s="283"/>
      <c r="G11" s="285"/>
      <c r="H11" s="285"/>
    </row>
    <row r="12" spans="1:8" ht="15" customHeight="1">
      <c r="A12" s="284"/>
      <c r="B12" s="281"/>
      <c r="C12" s="282"/>
      <c r="D12" s="283"/>
      <c r="E12" s="283"/>
      <c r="F12" s="283"/>
    </row>
    <row r="13" spans="1:8" ht="16.899999999999999" customHeight="1">
      <c r="A13" s="376" t="s">
        <v>14</v>
      </c>
      <c r="B13" s="278" t="s">
        <v>128</v>
      </c>
      <c r="C13" s="280">
        <v>5720</v>
      </c>
      <c r="D13" s="280">
        <v>791223</v>
      </c>
      <c r="E13" s="280">
        <v>796943</v>
      </c>
      <c r="F13" s="280"/>
    </row>
    <row r="14" spans="1:8" ht="13.15" customHeight="1">
      <c r="A14" s="376"/>
      <c r="B14" s="278" t="s">
        <v>127</v>
      </c>
      <c r="C14" s="286">
        <v>21109</v>
      </c>
      <c r="D14" s="286">
        <v>40650</v>
      </c>
      <c r="E14" s="286">
        <v>61759</v>
      </c>
      <c r="F14" s="286"/>
    </row>
    <row r="15" spans="1:8" s="104" customFormat="1">
      <c r="A15" s="376"/>
      <c r="B15" s="281" t="s">
        <v>14</v>
      </c>
      <c r="C15" s="287">
        <v>26829</v>
      </c>
      <c r="D15" s="287">
        <v>831873</v>
      </c>
      <c r="E15" s="288">
        <v>858702</v>
      </c>
      <c r="F15" s="288"/>
    </row>
    <row r="16" spans="1:8" ht="13.15" customHeight="1">
      <c r="A16" s="289"/>
      <c r="B16" s="289"/>
      <c r="C16" s="289"/>
      <c r="D16" s="289"/>
      <c r="E16" s="289"/>
    </row>
    <row r="18" spans="1:5">
      <c r="A18" s="375" t="s">
        <v>208</v>
      </c>
      <c r="B18" s="375"/>
      <c r="C18" s="375"/>
      <c r="D18" s="375"/>
      <c r="E18" s="375"/>
    </row>
  </sheetData>
  <mergeCells count="5">
    <mergeCell ref="A1:E1"/>
    <mergeCell ref="A18:E18"/>
    <mergeCell ref="A5:A7"/>
    <mergeCell ref="A9:A11"/>
    <mergeCell ref="A13:A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workbookViewId="0">
      <selection activeCell="A2" sqref="A2"/>
    </sheetView>
  </sheetViews>
  <sheetFormatPr defaultRowHeight="12.75"/>
  <cols>
    <col min="1" max="1" width="19.85546875" style="104" customWidth="1"/>
    <col min="2" max="2" width="10.85546875" style="104" customWidth="1"/>
    <col min="3" max="3" width="12" style="104" customWidth="1"/>
    <col min="4" max="4" width="11" style="104" customWidth="1"/>
    <col min="5" max="5" width="10.5703125" style="104" customWidth="1"/>
    <col min="6" max="6" width="11" style="104" bestFit="1" customWidth="1"/>
    <col min="7" max="7" width="12.28515625" style="104" customWidth="1"/>
    <col min="8" max="10" width="9.140625" style="104"/>
    <col min="11" max="11" width="10" style="104" customWidth="1"/>
    <col min="12" max="16384" width="9.140625" style="104"/>
  </cols>
  <sheetData>
    <row r="1" spans="1:9" ht="33" customHeight="1">
      <c r="A1" s="377" t="s">
        <v>242</v>
      </c>
      <c r="B1" s="377"/>
      <c r="C1" s="377"/>
      <c r="D1" s="377"/>
      <c r="E1" s="377"/>
      <c r="F1" s="377"/>
      <c r="G1" s="377"/>
    </row>
    <row r="2" spans="1:9">
      <c r="A2" s="292"/>
      <c r="B2" s="276"/>
      <c r="C2" s="276"/>
      <c r="D2" s="276"/>
      <c r="E2" s="276"/>
      <c r="F2" s="292"/>
      <c r="G2" s="292"/>
    </row>
    <row r="3" spans="1:9" ht="41.25" customHeight="1">
      <c r="A3" s="276"/>
      <c r="B3" s="291" t="s">
        <v>166</v>
      </c>
      <c r="C3" s="291" t="s">
        <v>167</v>
      </c>
      <c r="D3" s="291" t="s">
        <v>168</v>
      </c>
      <c r="E3" s="291" t="s">
        <v>14</v>
      </c>
      <c r="F3" s="378" t="s">
        <v>131</v>
      </c>
      <c r="G3" s="378"/>
    </row>
    <row r="4" spans="1:9" ht="29.25" customHeight="1">
      <c r="A4" s="292"/>
      <c r="B4" s="293"/>
      <c r="C4" s="293"/>
      <c r="D4" s="293"/>
      <c r="E4" s="293"/>
      <c r="F4" s="294" t="s">
        <v>248</v>
      </c>
      <c r="G4" s="294" t="s">
        <v>249</v>
      </c>
      <c r="I4" s="295"/>
    </row>
    <row r="5" spans="1:9">
      <c r="A5" s="276"/>
      <c r="B5" s="277"/>
      <c r="C5" s="277"/>
      <c r="D5" s="277"/>
      <c r="E5" s="277"/>
      <c r="F5" s="277"/>
      <c r="G5" s="277"/>
      <c r="I5" s="295"/>
    </row>
    <row r="6" spans="1:9">
      <c r="A6" s="276" t="s">
        <v>130</v>
      </c>
      <c r="B6" s="296">
        <v>30652</v>
      </c>
      <c r="C6" s="296">
        <v>149686</v>
      </c>
      <c r="D6" s="296">
        <v>1493</v>
      </c>
      <c r="E6" s="296">
        <v>181831</v>
      </c>
      <c r="F6" s="296">
        <v>17523</v>
      </c>
      <c r="G6" s="296">
        <v>164308</v>
      </c>
      <c r="H6" s="295"/>
      <c r="I6" s="295"/>
    </row>
    <row r="7" spans="1:9">
      <c r="A7" s="276" t="s">
        <v>129</v>
      </c>
      <c r="B7" s="296">
        <v>32783</v>
      </c>
      <c r="C7" s="296">
        <v>85822</v>
      </c>
      <c r="D7" s="296">
        <v>94</v>
      </c>
      <c r="E7" s="296">
        <v>118699</v>
      </c>
      <c r="F7" s="296">
        <v>15639</v>
      </c>
      <c r="G7" s="296">
        <v>103060</v>
      </c>
      <c r="H7" s="295"/>
      <c r="I7" s="295"/>
    </row>
    <row r="8" spans="1:9">
      <c r="A8" s="297" t="s">
        <v>14</v>
      </c>
      <c r="B8" s="298">
        <v>63435</v>
      </c>
      <c r="C8" s="298">
        <v>235508</v>
      </c>
      <c r="D8" s="298">
        <v>1587</v>
      </c>
      <c r="E8" s="298">
        <v>300530</v>
      </c>
      <c r="F8" s="298">
        <v>33162</v>
      </c>
      <c r="G8" s="298">
        <v>267368</v>
      </c>
      <c r="H8" s="295"/>
    </row>
    <row r="9" spans="1:9">
      <c r="A9" s="289"/>
      <c r="B9" s="289"/>
      <c r="C9" s="289"/>
      <c r="D9" s="289"/>
      <c r="E9" s="289"/>
      <c r="F9" s="289"/>
      <c r="G9" s="289"/>
    </row>
    <row r="11" spans="1:9">
      <c r="A11" s="374" t="s">
        <v>209</v>
      </c>
      <c r="B11" s="374"/>
      <c r="C11" s="374"/>
      <c r="D11" s="374"/>
      <c r="E11" s="374"/>
      <c r="F11" s="374"/>
      <c r="G11" s="374"/>
    </row>
    <row r="12" spans="1:9">
      <c r="H12" s="104" t="s">
        <v>238</v>
      </c>
    </row>
    <row r="15" spans="1:9">
      <c r="C15" s="104" t="s">
        <v>238</v>
      </c>
    </row>
  </sheetData>
  <mergeCells count="3">
    <mergeCell ref="A1:G1"/>
    <mergeCell ref="F3:G3"/>
    <mergeCell ref="A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19</vt:i4>
      </vt:variant>
      <vt:variant>
        <vt:lpstr>Intervalli denominati</vt:lpstr>
      </vt:variant>
      <vt:variant>
        <vt:i4>2</vt:i4>
      </vt:variant>
    </vt:vector>
  </HeadingPairs>
  <TitlesOfParts>
    <vt:vector size="21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't6'!Area_stampa</vt:lpstr>
      <vt:lpstr>'t7'!Area_stampa</vt:lpstr>
    </vt:vector>
  </TitlesOfParts>
  <Company>Istat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AMATO</cp:lastModifiedBy>
  <cp:lastPrinted>2015-12-14T14:30:38Z</cp:lastPrinted>
  <dcterms:created xsi:type="dcterms:W3CDTF">2015-07-16T11:10:52Z</dcterms:created>
  <dcterms:modified xsi:type="dcterms:W3CDTF">2016-02-10T11:13:10Z</dcterms:modified>
</cp:coreProperties>
</file>