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4548"/>
  </bookViews>
  <sheets>
    <sheet name="t1" sheetId="15" r:id="rId1"/>
    <sheet name="t2" sheetId="10" r:id="rId2"/>
    <sheet name="t3" sheetId="11" r:id="rId3"/>
    <sheet name="t4" sheetId="14" r:id="rId4"/>
    <sheet name="t5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[1]Sheet1!$C$30</definedName>
    <definedName name="ASSOLUTI">#REF!</definedName>
    <definedName name="ciao">[2]confronti!#REF!</definedName>
    <definedName name="confr.azi.cens">[3]confronti!#REF!</definedName>
    <definedName name="confr.ric.prev.94">[3]confronti!#REF!</definedName>
    <definedName name="confr.sup.uba">[4]confronti!$A$1:$K$35</definedName>
    <definedName name="confront">[3]confronti!#REF!</definedName>
    <definedName name="CRF_CountryName">[5]Sheet1!$C$4</definedName>
    <definedName name="CRF_InventoryYear">[5]Sheet1!$C$6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Summary2_Dyn16">#REF!</definedName>
    <definedName name="CRF_Summary2_DynA41">#REF!</definedName>
    <definedName name="CRF_Summary2_Main1">#REF!</definedName>
    <definedName name="CRF_Summary2_Main2">#REF!</definedName>
    <definedName name="CRF_Summary2_Main3">#REF!</definedName>
    <definedName name="CRF_Table10s1_Dyn12">[6]Table10s1!#REF!</definedName>
    <definedName name="CRF_Table10s1_Dyn13">[6]Table10s1!#REF!</definedName>
    <definedName name="CRF_Table10s1_Dyn14">[6]Table10s1!#REF!</definedName>
    <definedName name="CRF_Table10s1_Dyn15">[6]Table10s1!#REF!</definedName>
    <definedName name="CRF_Table10s1_Dyn16">[6]Table10s1!#REF!</definedName>
    <definedName name="CRF_Table10s1_Dyn17">[6]Table10s1!#REF!</definedName>
    <definedName name="CRF_Table10s1_Dyn18">[6]Table10s1!#REF!</definedName>
    <definedName name="CRF_Table10s1_Dyn19">[6]Table10s1!#REF!</definedName>
    <definedName name="CRF_Table10s1_Dyn20">[6]Table10s1!#REF!</definedName>
    <definedName name="CRF_Table10s1_Dyn21">[6]Table10s1!#REF!</definedName>
    <definedName name="CRF_Table10s1_Dyn22">[6]Table10s1!#REF!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A46">#REF!</definedName>
    <definedName name="CRF_Table10s2_Main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A46">#REF!</definedName>
    <definedName name="CRF_Table10s3_Main">#REF!</definedName>
    <definedName name="CRF_Table10s5_Main1">#REF!</definedName>
    <definedName name="CRF_Table10s5_Main2">#REF!</definedName>
    <definedName name="d">[1]Sheet1!$C$30</definedName>
    <definedName name="DIFFERENZE">#REF!</definedName>
    <definedName name="lop">[7]confronti!#REF!</definedName>
    <definedName name="LOP.XLS">#REF!</definedName>
    <definedName name="Patrimonio_progetti">#REF!</definedName>
    <definedName name="PERCENTUALI">#REF!</definedName>
    <definedName name="PROVA_12_97">#REF!</definedName>
    <definedName name="qknluir">[2]confronti!#REF!</definedName>
    <definedName name="re">[1]Sheet1!$C$4</definedName>
    <definedName name="s">[1]Sheet1!$C$30</definedName>
    <definedName name="t4x">[8]confronti!#REF!</definedName>
    <definedName name="TASSIANNUI">#REF!</definedName>
    <definedName name="TASSITOTALI">#REF!</definedName>
    <definedName name="ZONEALTIMETRICH">#REF!</definedName>
  </definedNames>
  <calcPr calcId="125725"/>
</workbook>
</file>

<file path=xl/sharedStrings.xml><?xml version="1.0" encoding="utf-8"?>
<sst xmlns="http://schemas.openxmlformats.org/spreadsheetml/2006/main" count="140" uniqueCount="93">
  <si>
    <t>Italia</t>
  </si>
  <si>
    <t>Totale</t>
  </si>
  <si>
    <t>-</t>
  </si>
  <si>
    <t>Nord</t>
  </si>
  <si>
    <t>Sud</t>
  </si>
  <si>
    <t>Combustibili solidi</t>
  </si>
  <si>
    <t>Gas naturale</t>
  </si>
  <si>
    <t>Prodotti petroliferi</t>
  </si>
  <si>
    <t>Energie rinnovabili</t>
  </si>
  <si>
    <t>Energia elettrica</t>
  </si>
  <si>
    <t>Tipo di disponibilità</t>
  </si>
  <si>
    <t>Produzione</t>
  </si>
  <si>
    <t>Importazione</t>
  </si>
  <si>
    <t>Esportazione</t>
  </si>
  <si>
    <t>Variazioni scorte</t>
  </si>
  <si>
    <t>Consumo interno lordo</t>
  </si>
  <si>
    <t>Consumi e perdite del settore energetico</t>
  </si>
  <si>
    <t>Trasformazioni in energia elettrica</t>
  </si>
  <si>
    <t>Totali impieghi finali</t>
  </si>
  <si>
    <t>Settore di impiego</t>
  </si>
  <si>
    <t>Industria</t>
  </si>
  <si>
    <t>Trasporti</t>
  </si>
  <si>
    <t>Agricoltura</t>
  </si>
  <si>
    <t>Usi non energetici</t>
  </si>
  <si>
    <t>Bunkeraggi</t>
  </si>
  <si>
    <t>Eolica</t>
  </si>
  <si>
    <t>Centro</t>
  </si>
  <si>
    <t>Usi civili</t>
  </si>
  <si>
    <t>(GWh)</t>
  </si>
  <si>
    <t>Fotovoltaica</t>
  </si>
  <si>
    <t>Geotermica</t>
  </si>
  <si>
    <t>Bioenergie</t>
  </si>
  <si>
    <t>(Mtep)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</si>
  <si>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Dati provvisori</t>
    </r>
  </si>
  <si>
    <t xml:space="preserve">     -</t>
  </si>
  <si>
    <t xml:space="preserve">      -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</si>
  <si>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Il Bilancio Energetico Nazionale italiano è in via di revisione, soprattutto per quanto riguarda le FER che sono contabilizzate secondo convenzioni diverse rispetto ad EUROSTAT. Le produzioni elettriche e quelle importate vengono valutate in energia primaria applicando il coefficiente 2200 kcal/kWh anziché il coefficiente 860 kcal/kWh utilizzato da EUROSTAT. Altre differenze riguardano i conteggi nel settore termico e i bunkeraggi marini esclusi dalle convenzioni EUROSTAT. </t>
    </r>
  </si>
  <si>
    <t>Fonte: elaborazioni su dati Ministero dello sviluppo economico, 2016.</t>
  </si>
  <si>
    <t>Fonte: elaborazioni GSE su dati TERNA, GSE, 2016</t>
  </si>
  <si>
    <t>2015*</t>
  </si>
  <si>
    <t>Solare fotovoltaico</t>
  </si>
  <si>
    <r>
      <t>Idroelettrico</t>
    </r>
    <r>
      <rPr>
        <vertAlign val="superscript"/>
        <sz val="10"/>
        <rFont val="Calibri"/>
        <family val="2"/>
        <scheme val="minor"/>
      </rPr>
      <t>1</t>
    </r>
  </si>
  <si>
    <r>
      <t>Eolico</t>
    </r>
    <r>
      <rPr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</si>
  <si>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lI valori della produzione idroelettrica ed eolica riportati nella colonna "da Direttiva 2009/28/CE" sono stati sottoposti a normalizzazione</t>
    </r>
  </si>
  <si>
    <t>*Dati provvisori</t>
  </si>
  <si>
    <r>
      <t>Bioenergie</t>
    </r>
    <r>
      <rPr>
        <vertAlign val="superscript"/>
        <sz val="10"/>
        <rFont val="Calibri"/>
        <family val="2"/>
        <scheme val="minor"/>
      </rPr>
      <t>2</t>
    </r>
  </si>
  <si>
    <r>
      <t xml:space="preserve">2   </t>
    </r>
    <r>
      <rPr>
        <sz val="10"/>
        <rFont val="Calibri"/>
        <family val="2"/>
        <scheme val="minor"/>
      </rPr>
      <t>Bioenergie: biomasse solide (compresa la frazione biodegradabile dei rifiuti), biogas, bioliquidi</t>
    </r>
  </si>
  <si>
    <t xml:space="preserve">Totale </t>
  </si>
  <si>
    <t>Consumo interno lordo (TWh)</t>
  </si>
  <si>
    <t>Italia 2015</t>
  </si>
  <si>
    <t>Ue 2013</t>
  </si>
  <si>
    <t>Fatturato</t>
  </si>
  <si>
    <t>Occupati</t>
  </si>
  <si>
    <t>Agricoltura foreste e pesca</t>
  </si>
  <si>
    <t>Industria del legno</t>
  </si>
  <si>
    <t>Polpa/carta</t>
  </si>
  <si>
    <t>Bioenergia</t>
  </si>
  <si>
    <t>Unione europea 28</t>
  </si>
  <si>
    <t>Totale emissioni (senza LULUCF)</t>
  </si>
  <si>
    <t>Totale emissioni (con LULUCF)</t>
  </si>
  <si>
    <t>- emissioni enteriche</t>
  </si>
  <si>
    <t>- gestione delle deiezioni</t>
  </si>
  <si>
    <t>- coltivazione del riso</t>
  </si>
  <si>
    <t>- emissioni dai suoli agricoli</t>
  </si>
  <si>
    <t>- bruciatura dei residui colturali</t>
  </si>
  <si>
    <t>Incidenza Agricoltura su totale emissioni (%)</t>
  </si>
  <si>
    <t>Composizione percentuale:</t>
  </si>
  <si>
    <t>Cambiamento di uso del suolo e foreste (LULUCF)</t>
  </si>
  <si>
    <t>Incidenza LULUCF su totale emissioni (%)</t>
  </si>
  <si>
    <t>Fonte: Agenzia europea dell' ambiente e ISPRA, 2016.</t>
  </si>
  <si>
    <r>
      <t>(migliaia di t in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equivalente)</t>
    </r>
  </si>
  <si>
    <t>Idrica</t>
  </si>
  <si>
    <t>Settore</t>
  </si>
  <si>
    <t>Industria alimentare, delle bevande e del tabacco</t>
  </si>
  <si>
    <t>Industria tessile bio-based</t>
  </si>
  <si>
    <t>Industria chimica biobased</t>
  </si>
  <si>
    <t>Biodiesel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</si>
  <si>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Per l'UE, è inclusa nel'industria chimica.</t>
    </r>
  </si>
  <si>
    <r>
      <t>Industria biofamaceutica</t>
    </r>
    <r>
      <rPr>
        <vertAlign val="superscript"/>
        <sz val="10"/>
        <color theme="1"/>
        <rFont val="Calibri"/>
        <family val="2"/>
        <scheme val="minor"/>
      </rPr>
      <t>1</t>
    </r>
  </si>
  <si>
    <t>Fonte: elaborazioni, CREA, Bancaintesa e Federchimica per Strategia Nazionale per il dato italiano, Commissione Europea per il dato UE.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</si>
  <si>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Dati provvisori.</t>
    </r>
  </si>
  <si>
    <t xml:space="preserve">Fonte: elaborazioni GSE su dati TERNA, GSE 2016.
</t>
  </si>
  <si>
    <t>Bioenergie: biomasse solide (compresa la frazione biodegradabile dei rifiuti), biogas, bioliquidi.</t>
  </si>
  <si>
    <t>In percentuale</t>
  </si>
  <si>
    <r>
      <t>Tab. 20.2 - Bilancio energetico nazionale di sintesi</t>
    </r>
    <r>
      <rPr>
        <i/>
        <vertAlign val="super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 xml:space="preserve"> - 2015</t>
    </r>
    <r>
      <rPr>
        <i/>
        <vertAlign val="superscript"/>
        <sz val="10"/>
        <rFont val="Calibri"/>
        <family val="2"/>
        <scheme val="minor"/>
      </rPr>
      <t>2</t>
    </r>
  </si>
  <si>
    <r>
      <t>Tab. 20.4 - Produzione lorda di energia elettrica degli impianti da fonti rinnovabili in Italia nel 2015</t>
    </r>
    <r>
      <rPr>
        <i/>
        <vertAlign val="superscript"/>
        <sz val="10"/>
        <color theme="1"/>
        <rFont val="Calibri"/>
        <family val="2"/>
        <scheme val="minor"/>
      </rPr>
      <t>1</t>
    </r>
  </si>
  <si>
    <t>Tab. 20.5 - Emissioni e assorbimento di gas serra nel settore agricolo e forestale</t>
  </si>
  <si>
    <t>Tab. 20.1 - Bioeconomia in Italia e in UE</t>
  </si>
  <si>
    <t>(Fatturato: milioni di euro; occupati: migliaia)</t>
  </si>
  <si>
    <t>Var. % 2015/14</t>
  </si>
  <si>
    <t>Tab. 20.3 - Produzione di energia elettrica da  fonti energetiche rinnovabili</t>
  </si>
  <si>
    <t>var. % 2014/1990</t>
  </si>
  <si>
    <t>Italia/UE-28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</si>
</sst>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#,#00"/>
    <numFmt numFmtId="169" formatCode="#,##0.0000"/>
    <numFmt numFmtId="170" formatCode="#.##000"/>
    <numFmt numFmtId="171" formatCode="#,##0.0_-"/>
    <numFmt numFmtId="172" formatCode="#,##0_-"/>
    <numFmt numFmtId="173" formatCode="#,"/>
    <numFmt numFmtId="174" formatCode="* #,##0;\-\ #,##0;_*\ &quot;-&quot;;"/>
    <numFmt numFmtId="175" formatCode="\$#,#00"/>
    <numFmt numFmtId="176" formatCode="#,##0.000"/>
    <numFmt numFmtId="177" formatCode="0.0%"/>
    <numFmt numFmtId="178" formatCode="#,##0.0"/>
    <numFmt numFmtId="179" formatCode="_-* #,##0.0_-;\-* #,##0.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"/>
      <color indexed="8"/>
      <name val="Courier"/>
      <family val="3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Helvetica"/>
      <family val="2"/>
    </font>
    <font>
      <sz val="10"/>
      <name val="Book Antiqua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"/>
      <color indexed="8"/>
      <name val="Courier"/>
      <family val="3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ook Antiqua"/>
      <family val="1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Book Antiqua"/>
      <family val="1"/>
    </font>
    <font>
      <vertAlign val="superscript"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9" fontId="3" fillId="0" borderId="2" applyNumberFormat="0" applyFont="0" applyFill="0" applyBorder="0" applyProtection="0">
      <alignment horizontal="left" vertical="center" indent="5"/>
    </xf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" fontId="4" fillId="0" borderId="3" applyFill="0" applyBorder="0" applyProtection="0">
      <alignment horizontal="right" vertical="center"/>
    </xf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17" borderId="6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0" borderId="0">
      <protection locked="0"/>
    </xf>
    <xf numFmtId="168" fontId="5" fillId="0" borderId="0">
      <protection locked="0"/>
    </xf>
    <xf numFmtId="0" fontId="6" fillId="0" borderId="0" applyNumberFormat="0" applyFill="0" applyBorder="0" applyAlignment="0" applyProtection="0"/>
    <xf numFmtId="0" fontId="20" fillId="7" borderId="4" applyNumberFormat="0" applyAlignment="0" applyProtection="0"/>
    <xf numFmtId="38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22" borderId="0" applyNumberFormat="0" applyBorder="0" applyAlignment="0" applyProtection="0"/>
    <xf numFmtId="4" fontId="3" fillId="0" borderId="1" applyFill="0" applyBorder="0" applyProtection="0">
      <alignment horizontal="right" vertical="center"/>
    </xf>
    <xf numFmtId="49" fontId="4" fillId="0" borderId="1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8" fillId="23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>
      <alignment wrapText="1"/>
    </xf>
    <xf numFmtId="0" fontId="9" fillId="0" borderId="0"/>
    <xf numFmtId="0" fontId="2" fillId="0" borderId="0"/>
    <xf numFmtId="0" fontId="9" fillId="0" borderId="0"/>
    <xf numFmtId="0" fontId="31" fillId="0" borderId="0"/>
    <xf numFmtId="0" fontId="32" fillId="0" borderId="0"/>
    <xf numFmtId="0" fontId="2" fillId="0" borderId="0"/>
    <xf numFmtId="0" fontId="9" fillId="0" borderId="0"/>
    <xf numFmtId="0" fontId="6" fillId="0" borderId="0" applyNumberFormat="0" applyFont="0" applyFill="0" applyBorder="0" applyAlignment="0">
      <protection locked="0"/>
    </xf>
    <xf numFmtId="0" fontId="2" fillId="24" borderId="7" applyNumberFormat="0" applyFont="0" applyAlignment="0" applyProtection="0"/>
    <xf numFmtId="0" fontId="22" fillId="16" borderId="8" applyNumberFormat="0" applyAlignment="0" applyProtection="0"/>
    <xf numFmtId="169" fontId="3" fillId="25" borderId="1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170" fontId="5" fillId="0" borderId="0">
      <protection locked="0"/>
    </xf>
    <xf numFmtId="171" fontId="10" fillId="0" borderId="9">
      <alignment horizontal="right" vertical="center"/>
    </xf>
    <xf numFmtId="49" fontId="10" fillId="0" borderId="9">
      <alignment vertical="center" wrapText="1"/>
    </xf>
    <xf numFmtId="0" fontId="11" fillId="0" borderId="0">
      <alignment horizontal="left" vertical="center"/>
    </xf>
    <xf numFmtId="172" fontId="10" fillId="0" borderId="9">
      <alignment horizontal="right" vertical="center"/>
    </xf>
    <xf numFmtId="49" fontId="12" fillId="26" borderId="10">
      <alignment horizontal="centerContinuous" vertical="center" wrapText="1"/>
    </xf>
    <xf numFmtId="49" fontId="12" fillId="27" borderId="10">
      <alignment horizontal="center" vertical="center" wrapText="1"/>
    </xf>
    <xf numFmtId="49" fontId="12" fillId="27" borderId="10">
      <alignment horizontal="center" vertical="center" wrapText="1"/>
    </xf>
    <xf numFmtId="49" fontId="12" fillId="27" borderId="11">
      <alignment horizontal="center" vertical="center" wrapText="1"/>
    </xf>
    <xf numFmtId="49" fontId="12" fillId="27" borderId="11">
      <alignment horizontal="center" vertical="center" wrapText="1"/>
    </xf>
    <xf numFmtId="49" fontId="12" fillId="27" borderId="11">
      <alignment horizontal="center" vertical="center" wrapText="1"/>
    </xf>
    <xf numFmtId="49" fontId="12" fillId="27" borderId="11">
      <alignment horizontal="center" vertical="center" wrapText="1"/>
    </xf>
    <xf numFmtId="49" fontId="12" fillId="27" borderId="10">
      <alignment horizontal="center" vertical="center" wrapText="1"/>
    </xf>
    <xf numFmtId="49" fontId="12" fillId="27" borderId="10">
      <alignment horizontal="center" vertical="center" wrapText="1"/>
    </xf>
    <xf numFmtId="49" fontId="12" fillId="27" borderId="11">
      <alignment horizontal="center" vertical="center" wrapText="1"/>
    </xf>
    <xf numFmtId="49" fontId="13" fillId="0" borderId="0">
      <alignment horizontal="left"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4" fillId="0" borderId="0">
      <protection locked="0"/>
    </xf>
    <xf numFmtId="173" fontId="14" fillId="0" borderId="0">
      <protection locked="0"/>
    </xf>
    <xf numFmtId="173" fontId="5" fillId="0" borderId="15">
      <protection locked="0"/>
    </xf>
    <xf numFmtId="174" fontId="15" fillId="0" borderId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4" fontId="2" fillId="0" borderId="0" applyFont="0" applyFill="0" applyBorder="0" applyAlignment="0" applyProtection="0"/>
    <xf numFmtId="175" fontId="5" fillId="0" borderId="0">
      <protection locked="0"/>
    </xf>
    <xf numFmtId="0" fontId="3" fillId="0" borderId="0"/>
    <xf numFmtId="9" fontId="33" fillId="0" borderId="0" applyFont="0" applyFill="0" applyBorder="0" applyAlignment="0" applyProtection="0"/>
    <xf numFmtId="0" fontId="4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33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166" fontId="9" fillId="0" borderId="0" applyFont="0" applyFill="0" applyBorder="0" applyAlignment="0" applyProtection="0"/>
    <xf numFmtId="0" fontId="33" fillId="0" borderId="0"/>
    <xf numFmtId="166" fontId="9" fillId="0" borderId="0" applyFont="0" applyFill="0" applyBorder="0" applyAlignment="0" applyProtection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3" fillId="0" borderId="0"/>
    <xf numFmtId="4" fontId="3" fillId="28" borderId="1">
      <alignment horizontal="right" vertical="center"/>
    </xf>
    <xf numFmtId="166" fontId="33" fillId="0" borderId="0" applyFont="0" applyFill="0" applyBorder="0" applyAlignment="0" applyProtection="0"/>
  </cellStyleXfs>
  <cellXfs count="134">
    <xf numFmtId="0" fontId="0" fillId="0" borderId="0" xfId="0"/>
    <xf numFmtId="0" fontId="34" fillId="0" borderId="0" xfId="52" applyFont="1"/>
    <xf numFmtId="0" fontId="34" fillId="0" borderId="0" xfId="63" quotePrefix="1" applyFont="1" applyAlignment="1">
      <alignment horizontal="left"/>
    </xf>
    <xf numFmtId="0" fontId="34" fillId="0" borderId="0" xfId="63" applyFont="1"/>
    <xf numFmtId="167" fontId="34" fillId="0" borderId="0" xfId="63" applyNumberFormat="1" applyFont="1" applyAlignment="1">
      <alignment horizontal="right"/>
    </xf>
    <xf numFmtId="167" fontId="34" fillId="0" borderId="0" xfId="63" quotePrefix="1" applyNumberFormat="1" applyFont="1" applyAlignment="1">
      <alignment horizontal="right"/>
    </xf>
    <xf numFmtId="167" fontId="35" fillId="0" borderId="0" xfId="63" applyNumberFormat="1" applyFont="1" applyAlignment="1">
      <alignment horizontal="right"/>
    </xf>
    <xf numFmtId="0" fontId="36" fillId="0" borderId="0" xfId="63" applyFont="1"/>
    <xf numFmtId="3" fontId="34" fillId="0" borderId="0" xfId="56" applyNumberFormat="1" applyFont="1" applyFill="1" applyAlignment="1"/>
    <xf numFmtId="0" fontId="34" fillId="0" borderId="17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right" vertical="top" wrapText="1"/>
    </xf>
    <xf numFmtId="0" fontId="34" fillId="0" borderId="0" xfId="0" applyFont="1"/>
    <xf numFmtId="0" fontId="35" fillId="0" borderId="0" xfId="0" applyFont="1"/>
    <xf numFmtId="167" fontId="34" fillId="0" borderId="0" xfId="0" applyNumberFormat="1" applyFont="1"/>
    <xf numFmtId="0" fontId="34" fillId="0" borderId="16" xfId="0" applyFont="1" applyBorder="1"/>
    <xf numFmtId="167" fontId="34" fillId="0" borderId="16" xfId="0" applyNumberFormat="1" applyFont="1" applyBorder="1"/>
    <xf numFmtId="176" fontId="38" fillId="0" borderId="0" xfId="54" applyNumberFormat="1" applyFont="1"/>
    <xf numFmtId="0" fontId="38" fillId="0" borderId="0" xfId="0" applyFont="1"/>
    <xf numFmtId="176" fontId="38" fillId="0" borderId="16" xfId="54" applyNumberFormat="1" applyFont="1" applyBorder="1"/>
    <xf numFmtId="176" fontId="38" fillId="0" borderId="16" xfId="54" applyNumberFormat="1" applyFont="1" applyBorder="1" applyAlignment="1">
      <alignment horizontal="right"/>
    </xf>
    <xf numFmtId="176" fontId="38" fillId="0" borderId="16" xfId="54" applyNumberFormat="1" applyFont="1" applyBorder="1" applyAlignment="1">
      <alignment horizontal="center" vertical="center" wrapText="1"/>
    </xf>
    <xf numFmtId="176" fontId="38" fillId="0" borderId="0" xfId="54" applyNumberFormat="1" applyFont="1" applyBorder="1"/>
    <xf numFmtId="176" fontId="38" fillId="0" borderId="0" xfId="54" applyNumberFormat="1" applyFont="1" applyBorder="1" applyAlignment="1">
      <alignment horizontal="right" vertical="center" wrapText="1"/>
    </xf>
    <xf numFmtId="176" fontId="39" fillId="0" borderId="0" xfId="54" applyNumberFormat="1" applyFont="1" applyBorder="1" applyAlignment="1">
      <alignment horizontal="right" vertical="center" wrapText="1"/>
    </xf>
    <xf numFmtId="176" fontId="38" fillId="0" borderId="0" xfId="54" applyNumberFormat="1" applyFont="1" applyAlignment="1">
      <alignment horizontal="left"/>
    </xf>
    <xf numFmtId="3" fontId="38" fillId="0" borderId="0" xfId="54" applyNumberFormat="1" applyFont="1" applyAlignment="1">
      <alignment horizontal="right"/>
    </xf>
    <xf numFmtId="3" fontId="38" fillId="0" borderId="0" xfId="54" applyNumberFormat="1" applyFont="1"/>
    <xf numFmtId="176" fontId="40" fillId="0" borderId="0" xfId="54" applyNumberFormat="1" applyFont="1" applyAlignment="1">
      <alignment horizontal="left"/>
    </xf>
    <xf numFmtId="176" fontId="38" fillId="0" borderId="0" xfId="54" applyNumberFormat="1" applyFont="1" applyBorder="1" applyAlignment="1">
      <alignment horizontal="left"/>
    </xf>
    <xf numFmtId="176" fontId="40" fillId="0" borderId="16" xfId="54" applyNumberFormat="1" applyFont="1" applyBorder="1" applyAlignment="1">
      <alignment horizontal="left"/>
    </xf>
    <xf numFmtId="167" fontId="39" fillId="0" borderId="0" xfId="102" applyNumberFormat="1" applyFont="1"/>
    <xf numFmtId="167" fontId="39" fillId="0" borderId="16" xfId="102" applyNumberFormat="1" applyFont="1" applyBorder="1"/>
    <xf numFmtId="0" fontId="34" fillId="0" borderId="0" xfId="52" applyFont="1" applyAlignment="1">
      <alignment horizontal="right"/>
    </xf>
    <xf numFmtId="167" fontId="34" fillId="0" borderId="0" xfId="0" applyNumberFormat="1" applyFont="1" applyBorder="1"/>
    <xf numFmtId="0" fontId="34" fillId="0" borderId="0" xfId="58" applyFont="1" applyFill="1"/>
    <xf numFmtId="3" fontId="34" fillId="0" borderId="0" xfId="58" applyNumberFormat="1" applyFont="1" applyFill="1" applyBorder="1"/>
    <xf numFmtId="0" fontId="34" fillId="0" borderId="0" xfId="58" applyFont="1" applyFill="1" applyBorder="1" applyProtection="1">
      <protection hidden="1"/>
    </xf>
    <xf numFmtId="0" fontId="35" fillId="0" borderId="16" xfId="58" applyFont="1" applyFill="1" applyBorder="1" applyAlignment="1">
      <alignment horizontal="left"/>
    </xf>
    <xf numFmtId="0" fontId="34" fillId="0" borderId="16" xfId="58" applyFont="1" applyFill="1" applyBorder="1"/>
    <xf numFmtId="0" fontId="43" fillId="0" borderId="17" xfId="58" applyFont="1" applyFill="1" applyBorder="1" applyAlignment="1">
      <alignment horizontal="justify"/>
    </xf>
    <xf numFmtId="0" fontId="34" fillId="0" borderId="16" xfId="52" applyFont="1" applyBorder="1"/>
    <xf numFmtId="167" fontId="44" fillId="0" borderId="0" xfId="102" applyNumberFormat="1" applyFont="1"/>
    <xf numFmtId="3" fontId="34" fillId="0" borderId="0" xfId="58" applyNumberFormat="1" applyFont="1" applyFill="1" applyBorder="1" applyAlignment="1">
      <alignment horizontal="right"/>
    </xf>
    <xf numFmtId="0" fontId="37" fillId="0" borderId="0" xfId="58" applyFont="1" applyFill="1" applyBorder="1" applyAlignment="1" applyProtection="1">
      <protection hidden="1"/>
    </xf>
    <xf numFmtId="0" fontId="34" fillId="0" borderId="0" xfId="132" applyFont="1" applyFill="1" applyBorder="1"/>
    <xf numFmtId="0" fontId="34" fillId="0" borderId="0" xfId="132" applyFont="1"/>
    <xf numFmtId="0" fontId="34" fillId="0" borderId="16" xfId="132" applyFont="1" applyFill="1" applyBorder="1"/>
    <xf numFmtId="0" fontId="34" fillId="0" borderId="16" xfId="132" quotePrefix="1" applyFont="1" applyFill="1" applyBorder="1" applyAlignment="1">
      <alignment horizontal="right"/>
    </xf>
    <xf numFmtId="0" fontId="34" fillId="0" borderId="0" xfId="132" applyFont="1" applyFill="1" applyBorder="1" applyAlignment="1"/>
    <xf numFmtId="0" fontId="34" fillId="0" borderId="19" xfId="132" applyFont="1" applyFill="1" applyBorder="1" applyAlignment="1">
      <alignment horizontal="centerContinuous"/>
    </xf>
    <xf numFmtId="0" fontId="34" fillId="0" borderId="16" xfId="132" applyFont="1" applyFill="1" applyBorder="1" applyAlignment="1">
      <alignment horizontal="center"/>
    </xf>
    <xf numFmtId="0" fontId="34" fillId="0" borderId="16" xfId="132" quotePrefix="1" applyFont="1" applyFill="1" applyBorder="1" applyAlignment="1">
      <alignment horizontal="center"/>
    </xf>
    <xf numFmtId="0" fontId="34" fillId="0" borderId="0" xfId="132" applyFont="1" applyFill="1"/>
    <xf numFmtId="2" fontId="34" fillId="0" borderId="0" xfId="133" applyNumberFormat="1" applyFont="1" applyFill="1" applyBorder="1"/>
    <xf numFmtId="3" fontId="34" fillId="0" borderId="0" xfId="132" applyNumberFormat="1" applyFont="1" applyFill="1" applyBorder="1"/>
    <xf numFmtId="167" fontId="44" fillId="0" borderId="0" xfId="132" applyNumberFormat="1" applyFont="1" applyFill="1"/>
    <xf numFmtId="167" fontId="44" fillId="0" borderId="0" xfId="132" applyNumberFormat="1" applyFont="1" applyFill="1" applyBorder="1"/>
    <xf numFmtId="167" fontId="34" fillId="0" borderId="0" xfId="132" applyNumberFormat="1" applyFont="1" applyFill="1" applyBorder="1"/>
    <xf numFmtId="3" fontId="34" fillId="0" borderId="0" xfId="0" applyNumberFormat="1" applyFont="1"/>
    <xf numFmtId="2" fontId="34" fillId="0" borderId="0" xfId="133" applyNumberFormat="1" applyFont="1" applyFill="1" applyBorder="1" applyAlignment="1">
      <alignment horizontal="left" vertical="center"/>
    </xf>
    <xf numFmtId="178" fontId="44" fillId="0" borderId="0" xfId="132" applyNumberFormat="1" applyFont="1" applyFill="1" applyBorder="1"/>
    <xf numFmtId="4" fontId="44" fillId="0" borderId="0" xfId="132" applyNumberFormat="1" applyFont="1" applyFill="1" applyBorder="1"/>
    <xf numFmtId="178" fontId="34" fillId="0" borderId="0" xfId="0" applyNumberFormat="1" applyFont="1"/>
    <xf numFmtId="2" fontId="34" fillId="0" borderId="0" xfId="133" quotePrefix="1" applyNumberFormat="1" applyFont="1" applyFill="1" applyBorder="1" applyAlignment="1">
      <alignment horizontal="left" vertical="center"/>
    </xf>
    <xf numFmtId="0" fontId="44" fillId="0" borderId="0" xfId="132" applyFont="1" applyFill="1"/>
    <xf numFmtId="167" fontId="44" fillId="0" borderId="0" xfId="132" applyNumberFormat="1" applyFont="1" applyFill="1" applyBorder="1" applyAlignment="1">
      <alignment horizontal="right"/>
    </xf>
    <xf numFmtId="4" fontId="34" fillId="0" borderId="0" xfId="132" applyNumberFormat="1" applyFont="1" applyFill="1" applyBorder="1"/>
    <xf numFmtId="0" fontId="44" fillId="0" borderId="0" xfId="132" applyFont="1" applyFill="1" applyBorder="1"/>
    <xf numFmtId="3" fontId="44" fillId="0" borderId="0" xfId="132" applyNumberFormat="1" applyFont="1" applyFill="1" applyBorder="1"/>
    <xf numFmtId="3" fontId="34" fillId="0" borderId="0" xfId="132" applyNumberFormat="1" applyFont="1"/>
    <xf numFmtId="167" fontId="34" fillId="0" borderId="16" xfId="132" applyNumberFormat="1" applyFont="1" applyFill="1" applyBorder="1"/>
    <xf numFmtId="3" fontId="34" fillId="0" borderId="0" xfId="134" applyNumberFormat="1" applyFont="1" applyFill="1" applyBorder="1" applyAlignment="1" applyProtection="1">
      <alignment horizontal="right" vertical="center"/>
    </xf>
    <xf numFmtId="178" fontId="34" fillId="0" borderId="0" xfId="132" applyNumberFormat="1" applyFont="1" applyFill="1"/>
    <xf numFmtId="178" fontId="34" fillId="0" borderId="0" xfId="132" applyNumberFormat="1" applyFont="1"/>
    <xf numFmtId="2" fontId="34" fillId="0" borderId="0" xfId="132" applyNumberFormat="1" applyFont="1" applyFill="1"/>
    <xf numFmtId="3" fontId="34" fillId="0" borderId="0" xfId="132" applyNumberFormat="1" applyFont="1" applyFill="1"/>
    <xf numFmtId="4" fontId="34" fillId="0" borderId="0" xfId="132" applyNumberFormat="1" applyFont="1" applyFill="1"/>
    <xf numFmtId="0" fontId="34" fillId="0" borderId="0" xfId="58" applyFont="1" applyFill="1" applyBorder="1"/>
    <xf numFmtId="0" fontId="34" fillId="0" borderId="17" xfId="58" applyFont="1" applyFill="1" applyBorder="1" applyAlignment="1">
      <alignment horizontal="right"/>
    </xf>
    <xf numFmtId="0" fontId="35" fillId="0" borderId="16" xfId="58" applyFont="1" applyFill="1" applyBorder="1"/>
    <xf numFmtId="3" fontId="35" fillId="0" borderId="16" xfId="36" applyNumberFormat="1" applyFont="1" applyFill="1" applyBorder="1"/>
    <xf numFmtId="0" fontId="35" fillId="0" borderId="0" xfId="58" applyFont="1" applyFill="1" applyBorder="1"/>
    <xf numFmtId="3" fontId="35" fillId="0" borderId="0" xfId="36" applyNumberFormat="1" applyFont="1" applyFill="1" applyBorder="1"/>
    <xf numFmtId="177" fontId="44" fillId="0" borderId="0" xfId="102" applyNumberFormat="1" applyFont="1" applyFill="1" applyBorder="1"/>
    <xf numFmtId="3" fontId="34" fillId="0" borderId="0" xfId="54" applyNumberFormat="1" applyFont="1" applyFill="1" applyBorder="1" applyAlignment="1">
      <alignment horizontal="right"/>
    </xf>
    <xf numFmtId="3" fontId="34" fillId="0" borderId="0" xfId="54" applyNumberFormat="1" applyFont="1" applyFill="1" applyBorder="1"/>
    <xf numFmtId="3" fontId="35" fillId="0" borderId="0" xfId="54" applyNumberFormat="1" applyFont="1" applyFill="1" applyBorder="1" applyAlignment="1">
      <alignment horizontal="right"/>
    </xf>
    <xf numFmtId="3" fontId="35" fillId="0" borderId="0" xfId="54" applyNumberFormat="1" applyFont="1" applyFill="1" applyBorder="1"/>
    <xf numFmtId="0" fontId="40" fillId="0" borderId="0" xfId="0" applyFont="1"/>
    <xf numFmtId="0" fontId="38" fillId="0" borderId="18" xfId="0" applyFont="1" applyBorder="1" applyAlignment="1">
      <alignment horizontal="center"/>
    </xf>
    <xf numFmtId="3" fontId="38" fillId="0" borderId="0" xfId="0" applyNumberFormat="1" applyFont="1"/>
    <xf numFmtId="178" fontId="38" fillId="0" borderId="0" xfId="0" applyNumberFormat="1" applyFont="1"/>
    <xf numFmtId="0" fontId="38" fillId="0" borderId="0" xfId="0" applyFont="1" applyFill="1"/>
    <xf numFmtId="3" fontId="38" fillId="0" borderId="0" xfId="0" applyNumberFormat="1" applyFont="1" applyFill="1"/>
    <xf numFmtId="178" fontId="38" fillId="0" borderId="0" xfId="0" applyNumberFormat="1" applyFont="1" applyFill="1"/>
    <xf numFmtId="178" fontId="38" fillId="0" borderId="0" xfId="0" applyNumberFormat="1" applyFont="1" applyFill="1" applyAlignment="1">
      <alignment horizontal="right"/>
    </xf>
    <xf numFmtId="0" fontId="38" fillId="0" borderId="16" xfId="0" applyFont="1" applyBorder="1"/>
    <xf numFmtId="0" fontId="38" fillId="0" borderId="0" xfId="0" applyFont="1" applyFill="1" applyBorder="1"/>
    <xf numFmtId="0" fontId="38" fillId="0" borderId="20" xfId="0" applyFont="1" applyBorder="1"/>
    <xf numFmtId="3" fontId="40" fillId="0" borderId="0" xfId="0" applyNumberFormat="1" applyFont="1"/>
    <xf numFmtId="178" fontId="40" fillId="0" borderId="0" xfId="0" applyNumberFormat="1" applyFont="1"/>
    <xf numFmtId="0" fontId="38" fillId="0" borderId="2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0" xfId="0" applyFont="1" applyBorder="1"/>
    <xf numFmtId="0" fontId="34" fillId="0" borderId="0" xfId="52" applyFont="1" applyBorder="1"/>
    <xf numFmtId="0" fontId="34" fillId="0" borderId="0" xfId="103" applyFont="1" applyAlignment="1">
      <alignment horizontal="right"/>
    </xf>
    <xf numFmtId="178" fontId="34" fillId="0" borderId="0" xfId="58" applyNumberFormat="1" applyFont="1" applyFill="1"/>
    <xf numFmtId="178" fontId="44" fillId="0" borderId="0" xfId="102" applyNumberFormat="1" applyFont="1" applyFill="1"/>
    <xf numFmtId="178" fontId="44" fillId="0" borderId="0" xfId="102" applyNumberFormat="1" applyFont="1" applyFill="1" applyBorder="1"/>
    <xf numFmtId="0" fontId="34" fillId="0" borderId="0" xfId="58" applyFont="1" applyFill="1" applyAlignment="1">
      <alignment vertical="center" wrapText="1"/>
    </xf>
    <xf numFmtId="0" fontId="43" fillId="0" borderId="0" xfId="58" applyFont="1" applyFill="1" applyBorder="1" applyAlignment="1">
      <alignment horizontal="justify"/>
    </xf>
    <xf numFmtId="0" fontId="34" fillId="0" borderId="0" xfId="58" applyFont="1" applyFill="1" applyBorder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0" fontId="44" fillId="0" borderId="0" xfId="63" quotePrefix="1" applyFont="1" applyAlignment="1">
      <alignment horizontal="left"/>
    </xf>
    <xf numFmtId="0" fontId="44" fillId="0" borderId="0" xfId="58" applyFont="1" applyFill="1" applyBorder="1" applyAlignment="1">
      <alignment horizontal="left"/>
    </xf>
    <xf numFmtId="176" fontId="39" fillId="0" borderId="0" xfId="54" applyNumberFormat="1" applyFont="1"/>
    <xf numFmtId="0" fontId="44" fillId="0" borderId="0" xfId="132" quotePrefix="1" applyFont="1" applyFill="1" applyBorder="1" applyAlignment="1">
      <alignment horizontal="left"/>
    </xf>
    <xf numFmtId="176" fontId="40" fillId="0" borderId="0" xfId="54" applyNumberFormat="1" applyFont="1" applyBorder="1" applyAlignment="1">
      <alignment horizontal="left"/>
    </xf>
    <xf numFmtId="167" fontId="39" fillId="0" borderId="0" xfId="102" applyNumberFormat="1" applyFont="1" applyBorder="1"/>
    <xf numFmtId="179" fontId="38" fillId="0" borderId="0" xfId="135" applyNumberFormat="1" applyFont="1"/>
    <xf numFmtId="179" fontId="38" fillId="0" borderId="0" xfId="135" applyNumberFormat="1" applyFont="1" applyAlignment="1">
      <alignment horizontal="right"/>
    </xf>
    <xf numFmtId="179" fontId="40" fillId="0" borderId="0" xfId="135" applyNumberFormat="1" applyFont="1"/>
    <xf numFmtId="0" fontId="38" fillId="0" borderId="0" xfId="0" applyFont="1" applyAlignment="1">
      <alignment horizontal="right"/>
    </xf>
    <xf numFmtId="0" fontId="34" fillId="0" borderId="17" xfId="0" applyFont="1" applyBorder="1" applyAlignment="1">
      <alignment horizontal="center" wrapText="1"/>
    </xf>
    <xf numFmtId="0" fontId="35" fillId="0" borderId="0" xfId="58" applyFont="1" applyFill="1" applyBorder="1" applyAlignment="1">
      <alignment horizontal="right"/>
    </xf>
    <xf numFmtId="0" fontId="34" fillId="0" borderId="0" xfId="58" applyFont="1" applyFill="1" applyAlignment="1">
      <alignment horizontal="right"/>
    </xf>
    <xf numFmtId="176" fontId="38" fillId="0" borderId="16" xfId="54" applyNumberFormat="1" applyFont="1" applyBorder="1" applyAlignment="1">
      <alignment horizontal="right" vertical="center" wrapText="1"/>
    </xf>
    <xf numFmtId="0" fontId="34" fillId="0" borderId="16" xfId="132" applyFont="1" applyFill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4" fillId="0" borderId="0" xfId="63" applyFont="1" applyAlignment="1">
      <alignment horizontal="center"/>
    </xf>
    <xf numFmtId="0" fontId="34" fillId="0" borderId="0" xfId="52" applyFont="1" applyAlignment="1">
      <alignment wrapText="1"/>
    </xf>
    <xf numFmtId="0" fontId="0" fillId="0" borderId="0" xfId="0" applyAlignment="1">
      <alignment wrapText="1"/>
    </xf>
    <xf numFmtId="0" fontId="34" fillId="0" borderId="19" xfId="132" applyFont="1" applyFill="1" applyBorder="1" applyAlignment="1">
      <alignment horizontal="center"/>
    </xf>
  </cellXfs>
  <cellStyles count="136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2x indented GHG Textfiels" xfId="7"/>
    <cellStyle name="40% - Colore 1 2" xfId="8"/>
    <cellStyle name="40% - Colore 2 2" xfId="9"/>
    <cellStyle name="40% - Colore 3 2" xfId="10"/>
    <cellStyle name="40% - Colore 4 2" xfId="11"/>
    <cellStyle name="40% - Colore 5 2" xfId="12"/>
    <cellStyle name="40% - Colore 6 2" xfId="13"/>
    <cellStyle name="5x indented GHG Textfiels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AggblueCels_1x" xfId="134"/>
    <cellStyle name="Bold GHG Numbers (0.00)" xfId="21"/>
    <cellStyle name="Calcolo 2" xfId="22"/>
    <cellStyle name="Cella collegata 2" xfId="23"/>
    <cellStyle name="Cella da controllare 2" xfId="24"/>
    <cellStyle name="Colore 1 2" xfId="25"/>
    <cellStyle name="Colore 2 2" xfId="26"/>
    <cellStyle name="Colore 3 2" xfId="27"/>
    <cellStyle name="Colore 4 2" xfId="28"/>
    <cellStyle name="Colore 5 2" xfId="29"/>
    <cellStyle name="Colore 6 2" xfId="30"/>
    <cellStyle name="Data" xfId="31"/>
    <cellStyle name="Fisso" xfId="32"/>
    <cellStyle name="Headline" xfId="33"/>
    <cellStyle name="Input 2" xfId="34"/>
    <cellStyle name="Migliaia" xfId="135" builtinId="3"/>
    <cellStyle name="Migliaia (0)_ATTUA5b" xfId="35"/>
    <cellStyle name="Migliaia [0] 2" xfId="36"/>
    <cellStyle name="Migliaia [0] 3" xfId="37"/>
    <cellStyle name="Migliaia 10" xfId="104"/>
    <cellStyle name="Migliaia 11" xfId="106"/>
    <cellStyle name="Migliaia 12" xfId="107"/>
    <cellStyle name="Migliaia 13" xfId="110"/>
    <cellStyle name="Migliaia 14" xfId="105"/>
    <cellStyle name="Migliaia 15" xfId="113"/>
    <cellStyle name="Migliaia 16" xfId="119"/>
    <cellStyle name="Migliaia 17" xfId="115"/>
    <cellStyle name="Migliaia 18" xfId="111"/>
    <cellStyle name="Migliaia 19" xfId="123"/>
    <cellStyle name="Migliaia 2" xfId="38"/>
    <cellStyle name="Migliaia 20" xfId="124"/>
    <cellStyle name="Migliaia 21" xfId="125"/>
    <cellStyle name="Migliaia 22" xfId="130"/>
    <cellStyle name="Migliaia 23" xfId="126"/>
    <cellStyle name="Migliaia 24" xfId="128"/>
    <cellStyle name="Migliaia 25" xfId="127"/>
    <cellStyle name="Migliaia 26" xfId="131"/>
    <cellStyle name="Migliaia 27" xfId="129"/>
    <cellStyle name="Migliaia 3" xfId="39"/>
    <cellStyle name="Migliaia 4" xfId="40"/>
    <cellStyle name="Migliaia 5" xfId="41"/>
    <cellStyle name="Migliaia 6" xfId="42"/>
    <cellStyle name="Migliaia 7" xfId="43"/>
    <cellStyle name="Migliaia 8" xfId="44"/>
    <cellStyle name="Migliaia 9" xfId="45"/>
    <cellStyle name="Neutrale 2" xfId="46"/>
    <cellStyle name="Normal GHG Numbers (0.00)" xfId="47"/>
    <cellStyle name="Normal GHG Textfiels Bold" xfId="48"/>
    <cellStyle name="Normal GHG whole table" xfId="49"/>
    <cellStyle name="Normal GHG-Shade" xfId="50"/>
    <cellStyle name="Normal_Austria" xfId="51"/>
    <cellStyle name="Normale" xfId="0" builtinId="0"/>
    <cellStyle name="Normale 10" xfId="122"/>
    <cellStyle name="Normale 11" xfId="103"/>
    <cellStyle name="Normale 11 2" xfId="132"/>
    <cellStyle name="Normale 2" xfId="52"/>
    <cellStyle name="Normale 2 2" xfId="53"/>
    <cellStyle name="Normale 2 3" xfId="54"/>
    <cellStyle name="Normale 2 4" xfId="112"/>
    <cellStyle name="Normale 3" xfId="55"/>
    <cellStyle name="Normale 3 2" xfId="56"/>
    <cellStyle name="Normale 3 3" xfId="57"/>
    <cellStyle name="Normale 3 4" xfId="114"/>
    <cellStyle name="Normale 4" xfId="58"/>
    <cellStyle name="Normale 4 2" xfId="116"/>
    <cellStyle name="Normale 5" xfId="59"/>
    <cellStyle name="Normale 6" xfId="60"/>
    <cellStyle name="Normale 6 2" xfId="61"/>
    <cellStyle name="Normale 6 2 2" xfId="120"/>
    <cellStyle name="Normale 6 3" xfId="117"/>
    <cellStyle name="Normale 6 4" xfId="108"/>
    <cellStyle name="Normale 7" xfId="62"/>
    <cellStyle name="Normale 8" xfId="109"/>
    <cellStyle name="Normale 9" xfId="121"/>
    <cellStyle name="Normale_CRF-ITA1990" xfId="133"/>
    <cellStyle name="Normale_Tabb_energia-agri_03" xfId="63"/>
    <cellStyle name="Not Locked" xfId="64"/>
    <cellStyle name="Nota 2" xfId="65"/>
    <cellStyle name="Output 2" xfId="66"/>
    <cellStyle name="Pattern" xfId="67"/>
    <cellStyle name="Percentuale" xfId="102" builtinId="5"/>
    <cellStyle name="Percentuale 2" xfId="68"/>
    <cellStyle name="Percentuale 2 2" xfId="69"/>
    <cellStyle name="Percentuale 2 3" xfId="118"/>
    <cellStyle name="Punto" xfId="70"/>
    <cellStyle name="T_decimale(1)" xfId="71"/>
    <cellStyle name="T_fiancata" xfId="72"/>
    <cellStyle name="T_fonte" xfId="73"/>
    <cellStyle name="T_intero" xfId="74"/>
    <cellStyle name="T_intestazione" xfId="75"/>
    <cellStyle name="T_intestazione bassa" xfId="76"/>
    <cellStyle name="T_intestazione bassa_appendice 1" xfId="77"/>
    <cellStyle name="T_intestazione bassa_cap 12OK" xfId="78"/>
    <cellStyle name="T_intestazione bassa_cap 23.xls Grafico 2" xfId="79"/>
    <cellStyle name="T_intestazione bassa_cap 23.xls Grafico 3" xfId="80"/>
    <cellStyle name="T_intestazione bassa_cap 26" xfId="81"/>
    <cellStyle name="T_intestazione bassa_cap 26.xls Grafico 3" xfId="82"/>
    <cellStyle name="T_intestazione bassa_cap 26.xls Grafico 4" xfId="83"/>
    <cellStyle name="T_intestazione bassa_cap 33" xfId="84"/>
    <cellStyle name="T_titolo" xfId="85"/>
    <cellStyle name="Testo avviso 2" xfId="86"/>
    <cellStyle name="Testo descrittivo 2" xfId="87"/>
    <cellStyle name="Titolo 1 2" xfId="88"/>
    <cellStyle name="Titolo 2 2" xfId="89"/>
    <cellStyle name="Titolo 3 2" xfId="90"/>
    <cellStyle name="Titolo 4 2" xfId="91"/>
    <cellStyle name="Titolo 5" xfId="92"/>
    <cellStyle name="Titolo1" xfId="93"/>
    <cellStyle name="Titolo2" xfId="94"/>
    <cellStyle name="Totale 2" xfId="95"/>
    <cellStyle name="trattino" xfId="96"/>
    <cellStyle name="Valore non valido 2" xfId="97"/>
    <cellStyle name="Valore valido 2" xfId="98"/>
    <cellStyle name="Valuta (0)_appendice 1" xfId="99"/>
    <cellStyle name="Valutario" xfId="100"/>
    <cellStyle name="Обычный_2++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European%20Community%20-%202004%20-%202002%20-%20v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EAMAMA/Impostazioni%20locali/Temporary%20Internet%20Files/Content.IE5/6FOTJAZE/Stefano/Politiche%20comunitarie/2001/camp97/gen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eudora/attach/gen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Andrea/Ambiente/2078/camp98/gen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199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Stefano/Politiche%20comunitarie/2001/camp97/gen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udora/attach/gen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Sup_prev94-97"/>
      <sheetName val="Fin_prev94-97"/>
      <sheetName val="Tab_mis-sup"/>
      <sheetName val="Tab_mis-sup 2"/>
      <sheetName val="Tab_mis-fin"/>
      <sheetName val="Trend94_98"/>
      <sheetName val="Premi_ha"/>
      <sheetName val="Premi_az"/>
      <sheetName val="Superf-media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Tabella - Superficie prevista nei piani zonali e superficie investita nel 1998 rispetto alla Sau del Censimento</v>
          </cell>
        </row>
        <row r="3">
          <cell r="A3" t="str">
            <v xml:space="preserve">Regione     </v>
          </cell>
          <cell r="B3" t="str">
            <v xml:space="preserve">   SAU</v>
          </cell>
          <cell r="C3" t="str">
            <v>Superficie 2078</v>
          </cell>
        </row>
        <row r="4">
          <cell r="B4" t="str">
            <v>Indagine strutture</v>
          </cell>
          <cell r="C4" t="str">
            <v xml:space="preserve">  Piano</v>
          </cell>
          <cell r="D4" t="str">
            <v xml:space="preserve">  %</v>
          </cell>
          <cell r="E4">
            <v>1998</v>
          </cell>
          <cell r="F4" t="str">
            <v>%</v>
          </cell>
          <cell r="G4" t="str">
            <v>%</v>
          </cell>
        </row>
        <row r="5">
          <cell r="B5" t="str">
            <v>(1)</v>
          </cell>
          <cell r="C5" t="str">
            <v>(2)</v>
          </cell>
          <cell r="D5" t="str">
            <v>(2/1)</v>
          </cell>
          <cell r="E5" t="str">
            <v>(3)</v>
          </cell>
          <cell r="F5" t="str">
            <v>(3/1)</v>
          </cell>
          <cell r="G5" t="str">
            <v>(3/2)</v>
          </cell>
        </row>
        <row r="6">
          <cell r="K6" t="str">
            <v>vecchi dati sau</v>
          </cell>
        </row>
        <row r="7">
          <cell r="A7" t="str">
            <v>Piemonte</v>
          </cell>
          <cell r="B7">
            <v>1169598.68</v>
          </cell>
          <cell r="C7">
            <v>281469</v>
          </cell>
          <cell r="D7">
            <v>24.065434136775874</v>
          </cell>
          <cell r="E7">
            <v>360791.05999999994</v>
          </cell>
          <cell r="F7">
            <v>30.847423665013025</v>
          </cell>
          <cell r="G7">
            <v>128.18145515136655</v>
          </cell>
          <cell r="K7">
            <v>1099683.6299999999</v>
          </cell>
        </row>
        <row r="8">
          <cell r="A8" t="str">
            <v>Valle d'Aosta</v>
          </cell>
          <cell r="B8">
            <v>87121.24</v>
          </cell>
          <cell r="C8">
            <v>27245</v>
          </cell>
          <cell r="D8">
            <v>31.272511731926677</v>
          </cell>
          <cell r="E8">
            <v>47064.42</v>
          </cell>
          <cell r="F8">
            <v>54.021751756517695</v>
          </cell>
          <cell r="G8">
            <v>172.74516425032115</v>
          </cell>
          <cell r="K8">
            <v>92022.56</v>
          </cell>
        </row>
        <row r="9">
          <cell r="A9" t="str">
            <v>Lombardia</v>
          </cell>
          <cell r="B9">
            <v>1111146.17</v>
          </cell>
          <cell r="C9">
            <v>131835</v>
          </cell>
          <cell r="D9">
            <v>11.864775630734524</v>
          </cell>
          <cell r="E9">
            <v>300409.84999999998</v>
          </cell>
          <cell r="F9">
            <v>27.036033432037119</v>
          </cell>
          <cell r="G9">
            <v>227.86805476542645</v>
          </cell>
          <cell r="K9">
            <v>1082247.3600000001</v>
          </cell>
        </row>
        <row r="10">
          <cell r="A10" t="str">
            <v>Prov. Bolzano</v>
          </cell>
          <cell r="B10">
            <v>265813.24</v>
          </cell>
          <cell r="C10">
            <v>76849</v>
          </cell>
          <cell r="D10">
            <v>28.910899998811196</v>
          </cell>
          <cell r="E10">
            <v>152049</v>
          </cell>
          <cell r="F10">
            <v>57.201439627311267</v>
          </cell>
          <cell r="G10">
            <v>197.85423362698279</v>
          </cell>
          <cell r="K10">
            <v>260475.31</v>
          </cell>
        </row>
        <row r="11">
          <cell r="A11" t="str">
            <v>Prov. Trento</v>
          </cell>
          <cell r="B11">
            <v>144059.26999999999</v>
          </cell>
          <cell r="C11">
            <v>94156</v>
          </cell>
          <cell r="D11">
            <v>65.35920944205813</v>
          </cell>
          <cell r="E11">
            <v>51716</v>
          </cell>
          <cell r="F11">
            <v>35.899112913733354</v>
          </cell>
          <cell r="G11">
            <v>54.925867708908619</v>
          </cell>
          <cell r="K11">
            <v>139325.21</v>
          </cell>
        </row>
        <row r="12">
          <cell r="A12" t="str">
            <v>Veneto</v>
          </cell>
          <cell r="B12">
            <v>868493.77</v>
          </cell>
          <cell r="C12">
            <v>103600</v>
          </cell>
          <cell r="D12">
            <v>11.928698118352651</v>
          </cell>
          <cell r="E12">
            <v>70417.89</v>
          </cell>
          <cell r="F12">
            <v>8.1080477986618149</v>
          </cell>
          <cell r="G12">
            <v>67.970936293436296</v>
          </cell>
          <cell r="K12">
            <v>870947.55</v>
          </cell>
        </row>
        <row r="13">
          <cell r="A13" t="str">
            <v>Friuli</v>
          </cell>
          <cell r="B13">
            <v>260197.45</v>
          </cell>
          <cell r="C13">
            <v>31810</v>
          </cell>
          <cell r="D13">
            <v>12.225331185989717</v>
          </cell>
          <cell r="E13">
            <v>24641.74</v>
          </cell>
          <cell r="F13">
            <v>9.4704002671817111</v>
          </cell>
          <cell r="G13">
            <v>77.465388242690977</v>
          </cell>
          <cell r="K13">
            <v>252287.74</v>
          </cell>
        </row>
        <row r="14">
          <cell r="A14" t="str">
            <v>Liguria</v>
          </cell>
          <cell r="B14">
            <v>80866.73</v>
          </cell>
          <cell r="C14">
            <v>6495</v>
          </cell>
          <cell r="D14">
            <v>8.0317331985601506</v>
          </cell>
          <cell r="E14">
            <v>12385.57</v>
          </cell>
          <cell r="F14">
            <v>15.316026751669074</v>
          </cell>
          <cell r="G14">
            <v>190.69391839876829</v>
          </cell>
          <cell r="K14">
            <v>75504.600000000006</v>
          </cell>
        </row>
        <row r="15">
          <cell r="A15" t="str">
            <v>Emilia Romagna</v>
          </cell>
          <cell r="B15">
            <v>1192654.8700000001</v>
          </cell>
          <cell r="C15">
            <v>105485</v>
          </cell>
          <cell r="D15">
            <v>8.844553663709938</v>
          </cell>
          <cell r="E15">
            <v>162456.32999999999</v>
          </cell>
          <cell r="F15">
            <v>13.621403315109925</v>
          </cell>
          <cell r="G15">
            <v>154.00893965966722</v>
          </cell>
          <cell r="K15">
            <v>1201671.8799999999</v>
          </cell>
        </row>
        <row r="16">
          <cell r="A16" t="str">
            <v>Toscana</v>
          </cell>
          <cell r="B16">
            <v>902110.36</v>
          </cell>
          <cell r="C16">
            <v>40807</v>
          </cell>
          <cell r="D16">
            <v>4.5235041974243595</v>
          </cell>
          <cell r="E16">
            <v>257145.18000000005</v>
          </cell>
          <cell r="F16">
            <v>28.504847233990311</v>
          </cell>
          <cell r="G16">
            <v>630.14968020192623</v>
          </cell>
          <cell r="K16">
            <v>913361.5</v>
          </cell>
        </row>
        <row r="17">
          <cell r="A17" t="str">
            <v>Umbria</v>
          </cell>
          <cell r="B17">
            <v>391837.84</v>
          </cell>
          <cell r="C17">
            <v>20740</v>
          </cell>
          <cell r="D17">
            <v>5.2930059026458496</v>
          </cell>
          <cell r="E17">
            <v>48452</v>
          </cell>
          <cell r="F17">
            <v>12.365319286161846</v>
          </cell>
          <cell r="G17">
            <v>233.6162005785921</v>
          </cell>
          <cell r="K17">
            <v>399050.43</v>
          </cell>
        </row>
        <row r="18">
          <cell r="A18" t="str">
            <v>Marche</v>
          </cell>
          <cell r="B18">
            <v>588617.97</v>
          </cell>
          <cell r="C18">
            <v>121190</v>
          </cell>
          <cell r="D18">
            <v>20.588905907850556</v>
          </cell>
          <cell r="E18">
            <v>74547.59</v>
          </cell>
          <cell r="F18">
            <v>12.664851193720777</v>
          </cell>
          <cell r="G18">
            <v>61.512987870286324</v>
          </cell>
          <cell r="K18">
            <v>528529.61</v>
          </cell>
        </row>
        <row r="19">
          <cell r="A19" t="str">
            <v>Lazio</v>
          </cell>
          <cell r="B19">
            <v>821248.66</v>
          </cell>
          <cell r="C19">
            <v>146850</v>
          </cell>
          <cell r="D19">
            <v>17.881307715010458</v>
          </cell>
          <cell r="E19">
            <v>122476.76000000001</v>
          </cell>
          <cell r="F19">
            <v>14.913480650306326</v>
          </cell>
          <cell r="G19">
            <v>83.402628532516175</v>
          </cell>
          <cell r="K19">
            <v>781618.49</v>
          </cell>
        </row>
        <row r="20">
          <cell r="A20" t="str">
            <v>Abruzzo</v>
          </cell>
          <cell r="B20">
            <v>502979.82</v>
          </cell>
          <cell r="C20">
            <v>45830</v>
          </cell>
          <cell r="D20">
            <v>9.1116975627372092</v>
          </cell>
          <cell r="E20">
            <v>10615.230000000001</v>
          </cell>
          <cell r="F20">
            <v>2.1104683682935832</v>
          </cell>
          <cell r="G20">
            <v>23.162186340824793</v>
          </cell>
          <cell r="K20">
            <v>491708.83</v>
          </cell>
        </row>
        <row r="21">
          <cell r="A21" t="str">
            <v>Molise</v>
          </cell>
          <cell r="B21">
            <v>243187.18</v>
          </cell>
          <cell r="C21">
            <v>3713</v>
          </cell>
          <cell r="D21">
            <v>1.5268074575312729</v>
          </cell>
          <cell r="E21">
            <v>6282.7300000000014</v>
          </cell>
          <cell r="F21">
            <v>2.5834955609090913</v>
          </cell>
          <cell r="G21">
            <v>169.20899542149209</v>
          </cell>
          <cell r="K21">
            <v>237389.18</v>
          </cell>
        </row>
        <row r="22">
          <cell r="A22" t="str">
            <v>Campania</v>
          </cell>
          <cell r="B22">
            <v>632752.71</v>
          </cell>
          <cell r="C22">
            <v>103491</v>
          </cell>
          <cell r="D22">
            <v>16.355678666314997</v>
          </cell>
          <cell r="E22">
            <v>9055.2799999999988</v>
          </cell>
          <cell r="F22">
            <v>1.4310930410712899</v>
          </cell>
          <cell r="G22">
            <v>8.7498236561633362</v>
          </cell>
          <cell r="K22">
            <v>612497.18000000005</v>
          </cell>
        </row>
        <row r="23">
          <cell r="A23" t="str">
            <v>Puglia</v>
          </cell>
          <cell r="B23">
            <v>1431099.45</v>
          </cell>
          <cell r="C23">
            <v>104550</v>
          </cell>
          <cell r="D23">
            <v>7.3055719502931824</v>
          </cell>
          <cell r="E23">
            <v>120575</v>
          </cell>
          <cell r="F23">
            <v>8.4253403912635143</v>
          </cell>
          <cell r="G23">
            <v>115.32759445241511</v>
          </cell>
          <cell r="K23">
            <v>1402775.89</v>
          </cell>
        </row>
        <row r="24">
          <cell r="A24" t="str">
            <v>Basilicata</v>
          </cell>
          <cell r="B24">
            <v>597034.56999999995</v>
          </cell>
          <cell r="C24">
            <v>49158</v>
          </cell>
          <cell r="D24">
            <v>8.2336940723549734</v>
          </cell>
          <cell r="E24">
            <v>151552.16</v>
          </cell>
          <cell r="F24">
            <v>25.384151540839589</v>
          </cell>
          <cell r="G24">
            <v>308.29602506204486</v>
          </cell>
          <cell r="K24">
            <v>582672.68000000005</v>
          </cell>
        </row>
        <row r="25">
          <cell r="A25" t="str">
            <v>Calabria</v>
          </cell>
          <cell r="B25">
            <v>649865.91</v>
          </cell>
          <cell r="C25">
            <v>6822</v>
          </cell>
          <cell r="D25">
            <v>1.0497550179236206</v>
          </cell>
          <cell r="E25">
            <v>60334.109999999993</v>
          </cell>
          <cell r="F25">
            <v>9.2840860047575031</v>
          </cell>
          <cell r="G25">
            <v>884.40501319261205</v>
          </cell>
          <cell r="K25">
            <v>623403.78</v>
          </cell>
        </row>
        <row r="26">
          <cell r="A26" t="str">
            <v>Sicilia</v>
          </cell>
          <cell r="B26">
            <v>1564803.75</v>
          </cell>
          <cell r="C26">
            <v>70298</v>
          </cell>
          <cell r="D26">
            <v>4.4924483341760908</v>
          </cell>
          <cell r="E26">
            <v>204729.62999999998</v>
          </cell>
          <cell r="F26">
            <v>13.083406145978367</v>
          </cell>
          <cell r="G26">
            <v>291.23108765540979</v>
          </cell>
          <cell r="K26">
            <v>1525000.24</v>
          </cell>
        </row>
        <row r="27">
          <cell r="A27" t="str">
            <v>Sardegna</v>
          </cell>
          <cell r="B27">
            <v>1327615.8700000001</v>
          </cell>
          <cell r="C27">
            <v>63088</v>
          </cell>
          <cell r="D27">
            <v>4.7519769404383512</v>
          </cell>
          <cell r="E27">
            <v>218085.41</v>
          </cell>
          <cell r="F27">
            <v>16.426845665832541</v>
          </cell>
          <cell r="G27">
            <v>345.68445663200606</v>
          </cell>
          <cell r="K27">
            <v>1336343.7</v>
          </cell>
        </row>
        <row r="29">
          <cell r="A29" t="str">
            <v>Italia</v>
          </cell>
          <cell r="B29">
            <v>14833105.510000002</v>
          </cell>
          <cell r="C29">
            <v>1635481</v>
          </cell>
          <cell r="D29">
            <v>11.025883951930441</v>
          </cell>
          <cell r="E29">
            <v>2465782.9400000004</v>
          </cell>
          <cell r="F29">
            <v>16.623511093733196</v>
          </cell>
          <cell r="G29">
            <v>150.76805783741909</v>
          </cell>
          <cell r="K29">
            <v>14508517.35</v>
          </cell>
        </row>
        <row r="31">
          <cell r="A31" t="str">
            <v>Nord</v>
          </cell>
          <cell r="B31">
            <v>5179951.42</v>
          </cell>
          <cell r="C31">
            <v>858944</v>
          </cell>
          <cell r="D31">
            <v>16.582086015007455</v>
          </cell>
          <cell r="E31">
            <v>1181931.8599999999</v>
          </cell>
          <cell r="F31">
            <v>22.817431365022337</v>
          </cell>
          <cell r="G31">
            <v>137.60290077117946</v>
          </cell>
        </row>
        <row r="32">
          <cell r="A32" t="str">
            <v>Centro</v>
          </cell>
          <cell r="B32">
            <v>2703814.83</v>
          </cell>
          <cell r="C32">
            <v>329587</v>
          </cell>
          <cell r="D32">
            <v>12.189703094423814</v>
          </cell>
          <cell r="E32">
            <v>502621.53</v>
          </cell>
          <cell r="F32">
            <v>18.589347333374896</v>
          </cell>
          <cell r="G32">
            <v>152.50041112058426</v>
          </cell>
        </row>
        <row r="33">
          <cell r="A33" t="str">
            <v>Sud e Isole</v>
          </cell>
          <cell r="B33">
            <v>6949339.2600000007</v>
          </cell>
          <cell r="C33">
            <v>446950</v>
          </cell>
          <cell r="D33">
            <v>6.4315467021824455</v>
          </cell>
          <cell r="E33">
            <v>781229.55</v>
          </cell>
          <cell r="F33">
            <v>11.241781711488926</v>
          </cell>
          <cell r="G33">
            <v>174.79126300481039</v>
          </cell>
        </row>
        <row r="35">
          <cell r="A35" t="str">
            <v>Fonte: Elaborazione INEA su dati  ISTAT, Indagine delle strutture 1997, e Amministrazioni regionali e provinciali.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Italy</v>
          </cell>
        </row>
        <row r="6">
          <cell r="C6">
            <v>2002</v>
          </cell>
        </row>
        <row r="30">
          <cell r="C30">
            <v>2004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75" zoomScaleNormal="75" zoomScalePageLayoutView="75" workbookViewId="0"/>
  </sheetViews>
  <sheetFormatPr defaultColWidth="8.88671875" defaultRowHeight="14.4" x14ac:dyDescent="0.3"/>
  <cols>
    <col min="1" max="1" width="42.33203125" customWidth="1"/>
    <col min="2" max="3" width="15.5546875" customWidth="1"/>
    <col min="4" max="4" width="4" customWidth="1"/>
    <col min="5" max="6" width="15.5546875" customWidth="1"/>
  </cols>
  <sheetData>
    <row r="1" spans="1:8" x14ac:dyDescent="0.3">
      <c r="A1" s="114" t="s">
        <v>87</v>
      </c>
      <c r="B1" s="18"/>
      <c r="C1" s="18"/>
      <c r="D1" s="18"/>
      <c r="E1" s="18"/>
      <c r="F1" s="18"/>
      <c r="G1" s="18"/>
      <c r="H1" s="18"/>
    </row>
    <row r="2" spans="1:8" x14ac:dyDescent="0.3">
      <c r="A2" s="114"/>
      <c r="B2" s="18"/>
      <c r="C2" s="18"/>
      <c r="D2" s="18"/>
      <c r="E2" s="18"/>
      <c r="F2" s="18"/>
      <c r="G2" s="18"/>
      <c r="H2" s="18"/>
    </row>
    <row r="3" spans="1:8" x14ac:dyDescent="0.3">
      <c r="A3" s="18"/>
      <c r="B3" s="18"/>
      <c r="C3" s="18"/>
      <c r="D3" s="18"/>
      <c r="E3" s="18"/>
      <c r="F3" s="123" t="s">
        <v>88</v>
      </c>
      <c r="G3" s="18"/>
      <c r="H3" s="18"/>
    </row>
    <row r="4" spans="1:8" x14ac:dyDescent="0.3">
      <c r="A4" s="99"/>
      <c r="B4" s="129" t="s">
        <v>49</v>
      </c>
      <c r="C4" s="129"/>
      <c r="D4" s="102"/>
      <c r="E4" s="129" t="s">
        <v>50</v>
      </c>
      <c r="F4" s="129"/>
      <c r="G4" s="18"/>
      <c r="H4" s="18"/>
    </row>
    <row r="5" spans="1:8" x14ac:dyDescent="0.3">
      <c r="A5" s="97" t="s">
        <v>72</v>
      </c>
      <c r="B5" s="90" t="s">
        <v>51</v>
      </c>
      <c r="C5" s="90" t="s">
        <v>52</v>
      </c>
      <c r="D5" s="103"/>
      <c r="E5" s="90" t="s">
        <v>51</v>
      </c>
      <c r="F5" s="90" t="s">
        <v>52</v>
      </c>
      <c r="G5" s="18"/>
      <c r="H5" s="18"/>
    </row>
    <row r="6" spans="1:8" x14ac:dyDescent="0.3">
      <c r="A6" s="18"/>
      <c r="B6" s="18"/>
      <c r="C6" s="18"/>
      <c r="D6" s="18"/>
      <c r="E6" s="18"/>
      <c r="F6" s="18"/>
      <c r="G6" s="18"/>
      <c r="H6" s="18"/>
    </row>
    <row r="7" spans="1:8" x14ac:dyDescent="0.3">
      <c r="A7" s="18" t="s">
        <v>53</v>
      </c>
      <c r="B7" s="91">
        <v>57733</v>
      </c>
      <c r="C7" s="92">
        <v>910.4</v>
      </c>
      <c r="D7" s="92"/>
      <c r="E7" s="91">
        <v>427080</v>
      </c>
      <c r="F7" s="120">
        <v>10479.215</v>
      </c>
      <c r="G7" s="18"/>
      <c r="H7" s="18"/>
    </row>
    <row r="8" spans="1:8" x14ac:dyDescent="0.3">
      <c r="A8" s="18" t="s">
        <v>73</v>
      </c>
      <c r="B8" s="91">
        <v>129460</v>
      </c>
      <c r="C8" s="92">
        <v>450.3</v>
      </c>
      <c r="D8" s="92"/>
      <c r="E8" s="91">
        <v>1127338</v>
      </c>
      <c r="F8" s="120">
        <v>4305.4120000000003</v>
      </c>
      <c r="G8" s="18"/>
      <c r="H8" s="18"/>
    </row>
    <row r="9" spans="1:8" x14ac:dyDescent="0.3">
      <c r="A9" s="93" t="s">
        <v>74</v>
      </c>
      <c r="B9" s="94">
        <v>17628</v>
      </c>
      <c r="C9" s="95">
        <v>84.7</v>
      </c>
      <c r="D9" s="95"/>
      <c r="E9" s="94">
        <v>77965</v>
      </c>
      <c r="F9" s="120">
        <v>743.01400000000001</v>
      </c>
      <c r="G9" s="18"/>
      <c r="H9" s="18"/>
    </row>
    <row r="10" spans="1:8" x14ac:dyDescent="0.3">
      <c r="A10" s="93" t="s">
        <v>54</v>
      </c>
      <c r="B10" s="94">
        <v>14154</v>
      </c>
      <c r="C10" s="95">
        <v>117.7</v>
      </c>
      <c r="D10" s="95"/>
      <c r="E10" s="94">
        <v>178442</v>
      </c>
      <c r="F10" s="120">
        <v>1132.432</v>
      </c>
      <c r="G10" s="18"/>
      <c r="H10" s="18"/>
    </row>
    <row r="11" spans="1:8" x14ac:dyDescent="0.3">
      <c r="A11" s="93" t="s">
        <v>55</v>
      </c>
      <c r="B11" s="94">
        <v>22025</v>
      </c>
      <c r="C11" s="95">
        <v>73.7</v>
      </c>
      <c r="D11" s="95"/>
      <c r="E11" s="94">
        <v>153118</v>
      </c>
      <c r="F11" s="120">
        <v>626.10900000000004</v>
      </c>
      <c r="G11" s="18"/>
      <c r="H11" s="18"/>
    </row>
    <row r="12" spans="1:8" x14ac:dyDescent="0.3">
      <c r="A12" s="93" t="s">
        <v>75</v>
      </c>
      <c r="B12" s="94">
        <v>2900</v>
      </c>
      <c r="C12" s="95">
        <v>6.4</v>
      </c>
      <c r="D12" s="95"/>
      <c r="E12" s="94">
        <v>52753</v>
      </c>
      <c r="F12" s="120">
        <v>163.54400000000001</v>
      </c>
      <c r="G12" s="18"/>
      <c r="H12" s="18"/>
    </row>
    <row r="13" spans="1:8" ht="15" x14ac:dyDescent="0.3">
      <c r="A13" s="93" t="s">
        <v>78</v>
      </c>
      <c r="B13" s="94">
        <v>5083</v>
      </c>
      <c r="C13" s="95">
        <v>12.1</v>
      </c>
      <c r="D13" s="95"/>
      <c r="E13" s="94"/>
      <c r="F13" s="120"/>
      <c r="G13" s="18"/>
      <c r="H13" s="18"/>
    </row>
    <row r="14" spans="1:8" x14ac:dyDescent="0.3">
      <c r="A14" s="93" t="s">
        <v>76</v>
      </c>
      <c r="B14" s="94">
        <v>321</v>
      </c>
      <c r="C14" s="96" t="s">
        <v>2</v>
      </c>
      <c r="D14" s="96"/>
      <c r="E14" s="94">
        <v>8374</v>
      </c>
      <c r="F14" s="121">
        <v>12.071999999999999</v>
      </c>
      <c r="G14" s="18"/>
      <c r="H14" s="18"/>
    </row>
    <row r="15" spans="1:8" x14ac:dyDescent="0.3">
      <c r="A15" s="93" t="s">
        <v>56</v>
      </c>
      <c r="B15" s="94">
        <v>1971</v>
      </c>
      <c r="C15" s="95">
        <v>1.8</v>
      </c>
      <c r="D15" s="95"/>
      <c r="E15" s="94">
        <v>11551</v>
      </c>
      <c r="F15" s="120">
        <v>21.829000000000001</v>
      </c>
      <c r="G15" s="18"/>
      <c r="H15" s="18"/>
    </row>
    <row r="16" spans="1:8" x14ac:dyDescent="0.3">
      <c r="A16" s="18"/>
      <c r="B16" s="18"/>
      <c r="C16" s="92"/>
      <c r="D16" s="92"/>
      <c r="E16" s="18"/>
      <c r="F16" s="120"/>
      <c r="G16" s="18"/>
      <c r="H16" s="18"/>
    </row>
    <row r="17" spans="1:8" x14ac:dyDescent="0.3">
      <c r="A17" s="89" t="s">
        <v>1</v>
      </c>
      <c r="B17" s="100">
        <v>251275</v>
      </c>
      <c r="C17" s="101">
        <v>1657.1000000000001</v>
      </c>
      <c r="D17" s="101"/>
      <c r="E17" s="100">
        <v>2036621</v>
      </c>
      <c r="F17" s="122">
        <v>17483.627000000004</v>
      </c>
      <c r="G17" s="18"/>
      <c r="H17" s="18"/>
    </row>
    <row r="18" spans="1:8" x14ac:dyDescent="0.3">
      <c r="A18" s="97"/>
      <c r="B18" s="97"/>
      <c r="C18" s="97"/>
      <c r="D18" s="97"/>
      <c r="E18" s="97"/>
      <c r="F18" s="97"/>
      <c r="G18" s="18"/>
      <c r="H18" s="18"/>
    </row>
    <row r="19" spans="1:8" x14ac:dyDescent="0.3">
      <c r="A19" s="104"/>
      <c r="B19" s="104"/>
      <c r="C19" s="104"/>
      <c r="D19" s="104"/>
      <c r="E19" s="104"/>
      <c r="F19" s="104"/>
      <c r="G19" s="18"/>
      <c r="H19" s="18"/>
    </row>
    <row r="20" spans="1:8" ht="15" x14ac:dyDescent="0.3">
      <c r="A20" s="98" t="s">
        <v>77</v>
      </c>
      <c r="B20" s="18"/>
      <c r="C20" s="18"/>
      <c r="D20" s="18"/>
      <c r="E20" s="18"/>
      <c r="F20" s="18"/>
      <c r="G20" s="18"/>
      <c r="H20" s="18"/>
    </row>
    <row r="21" spans="1:8" x14ac:dyDescent="0.3">
      <c r="A21" s="18" t="s">
        <v>79</v>
      </c>
      <c r="B21" s="18"/>
      <c r="C21" s="18"/>
      <c r="D21" s="18"/>
      <c r="E21" s="18"/>
      <c r="F21" s="18"/>
      <c r="G21" s="18"/>
      <c r="H21" s="18"/>
    </row>
  </sheetData>
  <mergeCells count="2">
    <mergeCell ref="B4:C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5" zoomScaleNormal="75" workbookViewId="0"/>
  </sheetViews>
  <sheetFormatPr defaultColWidth="8.88671875" defaultRowHeight="13.8" x14ac:dyDescent="0.3"/>
  <cols>
    <col min="1" max="1" width="33.88671875" style="1" customWidth="1"/>
    <col min="2" max="7" width="12.6640625" style="1" customWidth="1"/>
    <col min="8" max="8" width="10.44140625" style="1" customWidth="1"/>
    <col min="9" max="16384" width="8.88671875" style="1"/>
  </cols>
  <sheetData>
    <row r="1" spans="1:8" ht="15" x14ac:dyDescent="0.3">
      <c r="A1" s="114" t="s">
        <v>84</v>
      </c>
      <c r="B1" s="3"/>
      <c r="C1" s="3"/>
      <c r="D1" s="3"/>
      <c r="E1" s="3"/>
      <c r="F1" s="3"/>
      <c r="G1" s="3"/>
    </row>
    <row r="2" spans="1:8" x14ac:dyDescent="0.3">
      <c r="G2" s="33"/>
      <c r="H2" s="33" t="s">
        <v>32</v>
      </c>
    </row>
    <row r="3" spans="1:8" ht="27.6" x14ac:dyDescent="0.3">
      <c r="A3" s="9"/>
      <c r="B3" s="124" t="s">
        <v>5</v>
      </c>
      <c r="C3" s="124" t="s">
        <v>6</v>
      </c>
      <c r="D3" s="124" t="s">
        <v>7</v>
      </c>
      <c r="E3" s="124" t="s">
        <v>8</v>
      </c>
      <c r="F3" s="124" t="s">
        <v>9</v>
      </c>
      <c r="G3" s="124" t="s">
        <v>1</v>
      </c>
      <c r="H3" s="124" t="s">
        <v>89</v>
      </c>
    </row>
    <row r="4" spans="1:8" x14ac:dyDescent="0.3">
      <c r="A4" s="10"/>
      <c r="B4" s="11"/>
      <c r="C4" s="11"/>
      <c r="D4" s="11"/>
      <c r="E4" s="11"/>
      <c r="F4" s="11"/>
      <c r="G4" s="11"/>
    </row>
    <row r="5" spans="1:8" x14ac:dyDescent="0.3">
      <c r="A5" s="3"/>
      <c r="B5" s="130" t="s">
        <v>10</v>
      </c>
      <c r="C5" s="130"/>
      <c r="D5" s="130"/>
      <c r="E5" s="130"/>
      <c r="F5" s="130"/>
      <c r="G5" s="130"/>
    </row>
    <row r="6" spans="1:8" ht="12.75" customHeight="1" x14ac:dyDescent="0.3">
      <c r="A6" s="12" t="s">
        <v>11</v>
      </c>
      <c r="B6" s="4">
        <v>0.3</v>
      </c>
      <c r="C6" s="4">
        <v>5.54</v>
      </c>
      <c r="D6" s="4">
        <v>5.47</v>
      </c>
      <c r="E6" s="4">
        <v>31.41</v>
      </c>
      <c r="F6" s="106" t="s">
        <v>34</v>
      </c>
      <c r="G6" s="4">
        <v>42.72</v>
      </c>
      <c r="H6" s="42">
        <v>-4.1937654182552198</v>
      </c>
    </row>
    <row r="7" spans="1:8" ht="12.75" customHeight="1" x14ac:dyDescent="0.3">
      <c r="A7" s="12" t="s">
        <v>12</v>
      </c>
      <c r="B7" s="4">
        <v>13.19</v>
      </c>
      <c r="C7" s="4">
        <v>50.12</v>
      </c>
      <c r="D7" s="4">
        <v>81.28</v>
      </c>
      <c r="E7" s="4">
        <v>1.86</v>
      </c>
      <c r="F7" s="4">
        <v>11.18</v>
      </c>
      <c r="G7" s="4">
        <v>157.63000000000002</v>
      </c>
      <c r="H7" s="42">
        <v>10.369696120991501</v>
      </c>
    </row>
    <row r="8" spans="1:8" ht="12.75" customHeight="1" x14ac:dyDescent="0.3">
      <c r="A8" s="12" t="s">
        <v>13</v>
      </c>
      <c r="B8" s="4">
        <v>0.26</v>
      </c>
      <c r="C8" s="4">
        <v>0.18</v>
      </c>
      <c r="D8" s="4">
        <v>27.04</v>
      </c>
      <c r="E8" s="4">
        <v>0.11</v>
      </c>
      <c r="F8" s="4">
        <v>0.98</v>
      </c>
      <c r="G8" s="4">
        <v>28.57</v>
      </c>
      <c r="H8" s="42">
        <v>32.575406032482604</v>
      </c>
    </row>
    <row r="9" spans="1:8" ht="12.75" customHeight="1" x14ac:dyDescent="0.3">
      <c r="A9" s="12" t="s">
        <v>14</v>
      </c>
      <c r="B9" s="5">
        <v>-0.22</v>
      </c>
      <c r="C9" s="4">
        <v>0.19</v>
      </c>
      <c r="D9" s="4">
        <v>0.5</v>
      </c>
      <c r="E9" s="4">
        <v>0.03</v>
      </c>
      <c r="F9" s="4">
        <v>0</v>
      </c>
      <c r="G9" s="4">
        <v>0.5</v>
      </c>
      <c r="H9" s="42"/>
    </row>
    <row r="10" spans="1:8" ht="12.75" customHeight="1" x14ac:dyDescent="0.3">
      <c r="A10" s="13" t="s">
        <v>15</v>
      </c>
      <c r="B10" s="6">
        <v>13.450000000000001</v>
      </c>
      <c r="C10" s="6">
        <v>55.29</v>
      </c>
      <c r="D10" s="6">
        <v>59.21</v>
      </c>
      <c r="E10" s="6">
        <v>33.130000000000003</v>
      </c>
      <c r="F10" s="6">
        <v>10.199999999999999</v>
      </c>
      <c r="G10" s="6">
        <v>171.28000000000003</v>
      </c>
      <c r="H10" s="42">
        <v>3.1993733807314899</v>
      </c>
    </row>
    <row r="11" spans="1:8" x14ac:dyDescent="0.3">
      <c r="A11" s="12"/>
    </row>
    <row r="12" spans="1:8" x14ac:dyDescent="0.3">
      <c r="A12" s="12" t="s">
        <v>16</v>
      </c>
      <c r="B12" s="4">
        <v>-0.11</v>
      </c>
      <c r="C12" s="4">
        <v>-1.61</v>
      </c>
      <c r="D12" s="4">
        <v>-3.62</v>
      </c>
      <c r="E12" s="4">
        <v>-0.01</v>
      </c>
      <c r="F12" s="4">
        <v>-41.28</v>
      </c>
      <c r="G12" s="4">
        <v>-46.63</v>
      </c>
      <c r="H12" s="42">
        <v>2.2139412538360301</v>
      </c>
    </row>
    <row r="13" spans="1:8" x14ac:dyDescent="0.3">
      <c r="A13" s="12" t="s">
        <v>17</v>
      </c>
      <c r="B13" s="4">
        <v>-10.61</v>
      </c>
      <c r="C13" s="4">
        <v>-17.11</v>
      </c>
      <c r="D13" s="4">
        <v>-2.23</v>
      </c>
      <c r="E13" s="4">
        <v>-25.64</v>
      </c>
      <c r="F13" s="4">
        <v>55.59</v>
      </c>
      <c r="G13" s="4">
        <v>0</v>
      </c>
      <c r="H13" s="42"/>
    </row>
    <row r="14" spans="1:8" x14ac:dyDescent="0.3">
      <c r="A14" s="13" t="s">
        <v>18</v>
      </c>
      <c r="B14" s="6">
        <v>2.7300000000000022</v>
      </c>
      <c r="C14" s="6">
        <v>36.57</v>
      </c>
      <c r="D14" s="6">
        <v>53.360000000000007</v>
      </c>
      <c r="E14" s="6">
        <v>7.480000000000004</v>
      </c>
      <c r="F14" s="6">
        <v>24.51</v>
      </c>
      <c r="G14" s="6">
        <v>124.65000000000003</v>
      </c>
      <c r="H14" s="42">
        <v>3.5815190294166799</v>
      </c>
    </row>
    <row r="15" spans="1:8" x14ac:dyDescent="0.3">
      <c r="A15" s="13"/>
      <c r="B15" s="6"/>
      <c r="C15" s="6"/>
      <c r="D15" s="6"/>
      <c r="E15" s="6"/>
      <c r="F15" s="6"/>
      <c r="G15" s="6"/>
      <c r="H15" s="42"/>
    </row>
    <row r="16" spans="1:8" x14ac:dyDescent="0.3">
      <c r="A16" s="7"/>
      <c r="B16" s="130" t="s">
        <v>19</v>
      </c>
      <c r="C16" s="130"/>
      <c r="D16" s="130"/>
      <c r="E16" s="130"/>
      <c r="F16" s="130"/>
      <c r="G16" s="130"/>
      <c r="H16" s="42"/>
    </row>
    <row r="17" spans="1:8" x14ac:dyDescent="0.3">
      <c r="A17" s="12" t="s">
        <v>20</v>
      </c>
      <c r="B17" s="4">
        <v>2.68</v>
      </c>
      <c r="C17" s="4">
        <v>11.47</v>
      </c>
      <c r="D17" s="4">
        <v>3.95</v>
      </c>
      <c r="E17" s="4">
        <v>0.03</v>
      </c>
      <c r="F17" s="4">
        <v>9.31</v>
      </c>
      <c r="G17" s="4">
        <v>27.440000000000005</v>
      </c>
      <c r="H17" s="42">
        <v>-1.7543859649122602</v>
      </c>
    </row>
    <row r="18" spans="1:8" x14ac:dyDescent="0.3">
      <c r="A18" s="12" t="s">
        <v>21</v>
      </c>
      <c r="B18" s="4" t="s">
        <v>35</v>
      </c>
      <c r="C18" s="4">
        <v>0.9</v>
      </c>
      <c r="D18" s="4">
        <v>36.729999999999997</v>
      </c>
      <c r="E18" s="4">
        <v>1.1499999999999999</v>
      </c>
      <c r="F18" s="4">
        <v>0.91</v>
      </c>
      <c r="G18" s="4">
        <v>39.689999999999991</v>
      </c>
      <c r="H18" s="42">
        <v>4.1185729275970502</v>
      </c>
    </row>
    <row r="19" spans="1:8" x14ac:dyDescent="0.3">
      <c r="A19" s="12" t="s">
        <v>27</v>
      </c>
      <c r="B19" s="4">
        <v>0</v>
      </c>
      <c r="C19" s="4">
        <v>23.5</v>
      </c>
      <c r="D19" s="4">
        <v>3.01</v>
      </c>
      <c r="E19" s="4">
        <v>6.29</v>
      </c>
      <c r="F19" s="4">
        <v>13.82</v>
      </c>
      <c r="G19" s="4">
        <v>46.62</v>
      </c>
      <c r="H19" s="42">
        <v>7.3946095369730402</v>
      </c>
    </row>
    <row r="20" spans="1:8" x14ac:dyDescent="0.3">
      <c r="A20" s="12" t="s">
        <v>22</v>
      </c>
      <c r="B20" s="4"/>
      <c r="C20" s="4">
        <v>0.14000000000000001</v>
      </c>
      <c r="D20" s="4">
        <v>2.14</v>
      </c>
      <c r="E20" s="4">
        <v>0.01</v>
      </c>
      <c r="F20" s="4">
        <v>0.47</v>
      </c>
      <c r="G20" s="4">
        <v>2.76</v>
      </c>
      <c r="H20" s="42">
        <v>1.47058823529411</v>
      </c>
    </row>
    <row r="21" spans="1:8" x14ac:dyDescent="0.3">
      <c r="A21" s="12" t="s">
        <v>23</v>
      </c>
      <c r="B21" s="4">
        <v>0.06</v>
      </c>
      <c r="C21" s="4">
        <v>0.56999999999999995</v>
      </c>
      <c r="D21" s="4">
        <v>4.95</v>
      </c>
      <c r="E21" s="112" t="s">
        <v>2</v>
      </c>
      <c r="F21" s="4" t="s">
        <v>34</v>
      </c>
      <c r="G21" s="4">
        <v>5.58</v>
      </c>
      <c r="H21" s="42">
        <v>5.2830188679245298</v>
      </c>
    </row>
    <row r="22" spans="1:8" x14ac:dyDescent="0.3">
      <c r="A22" s="12" t="s">
        <v>24</v>
      </c>
      <c r="B22" s="4" t="s">
        <v>35</v>
      </c>
      <c r="C22" s="4" t="s">
        <v>35</v>
      </c>
      <c r="D22" s="4">
        <v>2.58</v>
      </c>
      <c r="E22" s="112" t="s">
        <v>2</v>
      </c>
      <c r="F22" s="4" t="s">
        <v>34</v>
      </c>
      <c r="G22" s="4">
        <v>2.58</v>
      </c>
      <c r="H22" s="42">
        <v>12.663755458515299</v>
      </c>
    </row>
    <row r="23" spans="1:8" x14ac:dyDescent="0.3">
      <c r="A23" s="13" t="s">
        <v>18</v>
      </c>
      <c r="B23" s="6">
        <v>2.74</v>
      </c>
      <c r="C23" s="6">
        <v>36.580000000000005</v>
      </c>
      <c r="D23" s="6">
        <v>53.36</v>
      </c>
      <c r="E23" s="6">
        <v>7.4799999999999995</v>
      </c>
      <c r="F23" s="6">
        <v>24.509999999999998</v>
      </c>
      <c r="G23" s="6">
        <v>124.67</v>
      </c>
      <c r="H23" s="42">
        <v>4.0911747516072303</v>
      </c>
    </row>
    <row r="24" spans="1:8" x14ac:dyDescent="0.3">
      <c r="A24" s="15"/>
      <c r="B24" s="16"/>
      <c r="C24" s="16"/>
      <c r="D24" s="16"/>
      <c r="E24" s="16"/>
      <c r="F24" s="16"/>
      <c r="G24" s="16"/>
      <c r="H24" s="41"/>
    </row>
    <row r="25" spans="1:8" x14ac:dyDescent="0.3">
      <c r="A25" s="10"/>
      <c r="B25" s="34"/>
      <c r="C25" s="34"/>
      <c r="D25" s="34"/>
      <c r="E25" s="34"/>
      <c r="F25" s="34"/>
      <c r="G25" s="34"/>
      <c r="H25" s="105"/>
    </row>
    <row r="26" spans="1:8" ht="57.75" customHeight="1" x14ac:dyDescent="0.3">
      <c r="A26" s="131" t="s">
        <v>36</v>
      </c>
      <c r="B26" s="132"/>
      <c r="C26" s="132"/>
      <c r="D26" s="132"/>
      <c r="E26" s="132"/>
      <c r="F26" s="132"/>
      <c r="G26" s="132"/>
      <c r="H26" s="132"/>
    </row>
    <row r="27" spans="1:8" ht="15" x14ac:dyDescent="0.3">
      <c r="A27" s="3" t="s">
        <v>80</v>
      </c>
    </row>
    <row r="28" spans="1:8" x14ac:dyDescent="0.3">
      <c r="A28" s="3"/>
    </row>
    <row r="29" spans="1:8" x14ac:dyDescent="0.3">
      <c r="A29" s="2" t="s">
        <v>37</v>
      </c>
    </row>
  </sheetData>
  <mergeCells count="3">
    <mergeCell ref="B16:G16"/>
    <mergeCell ref="B5:G5"/>
    <mergeCell ref="A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75" zoomScaleNormal="75" workbookViewId="0"/>
  </sheetViews>
  <sheetFormatPr defaultColWidth="8.33203125" defaultRowHeight="13.8" x14ac:dyDescent="0.3"/>
  <cols>
    <col min="1" max="1" width="43.44140625" style="35" customWidth="1"/>
    <col min="2" max="2" width="9.44140625" style="35" customWidth="1"/>
    <col min="3" max="7" width="10.44140625" style="35" customWidth="1"/>
    <col min="8" max="8" width="10.5546875" style="35" customWidth="1"/>
    <col min="9" max="225" width="8.33203125" style="35"/>
    <col min="226" max="226" width="34.33203125" style="35" customWidth="1"/>
    <col min="227" max="232" width="10.44140625" style="35" customWidth="1"/>
    <col min="233" max="240" width="9.44140625" style="35" customWidth="1"/>
    <col min="241" max="481" width="8.33203125" style="35"/>
    <col min="482" max="482" width="34.33203125" style="35" customWidth="1"/>
    <col min="483" max="488" width="10.44140625" style="35" customWidth="1"/>
    <col min="489" max="496" width="9.44140625" style="35" customWidth="1"/>
    <col min="497" max="737" width="8.33203125" style="35"/>
    <col min="738" max="738" width="34.33203125" style="35" customWidth="1"/>
    <col min="739" max="744" width="10.44140625" style="35" customWidth="1"/>
    <col min="745" max="752" width="9.44140625" style="35" customWidth="1"/>
    <col min="753" max="993" width="8.33203125" style="35"/>
    <col min="994" max="994" width="34.33203125" style="35" customWidth="1"/>
    <col min="995" max="1000" width="10.44140625" style="35" customWidth="1"/>
    <col min="1001" max="1008" width="9.44140625" style="35" customWidth="1"/>
    <col min="1009" max="1249" width="8.33203125" style="35"/>
    <col min="1250" max="1250" width="34.33203125" style="35" customWidth="1"/>
    <col min="1251" max="1256" width="10.44140625" style="35" customWidth="1"/>
    <col min="1257" max="1264" width="9.44140625" style="35" customWidth="1"/>
    <col min="1265" max="1505" width="8.33203125" style="35"/>
    <col min="1506" max="1506" width="34.33203125" style="35" customWidth="1"/>
    <col min="1507" max="1512" width="10.44140625" style="35" customWidth="1"/>
    <col min="1513" max="1520" width="9.44140625" style="35" customWidth="1"/>
    <col min="1521" max="1761" width="8.33203125" style="35"/>
    <col min="1762" max="1762" width="34.33203125" style="35" customWidth="1"/>
    <col min="1763" max="1768" width="10.44140625" style="35" customWidth="1"/>
    <col min="1769" max="1776" width="9.44140625" style="35" customWidth="1"/>
    <col min="1777" max="2017" width="8.33203125" style="35"/>
    <col min="2018" max="2018" width="34.33203125" style="35" customWidth="1"/>
    <col min="2019" max="2024" width="10.44140625" style="35" customWidth="1"/>
    <col min="2025" max="2032" width="9.44140625" style="35" customWidth="1"/>
    <col min="2033" max="2273" width="8.33203125" style="35"/>
    <col min="2274" max="2274" width="34.33203125" style="35" customWidth="1"/>
    <col min="2275" max="2280" width="10.44140625" style="35" customWidth="1"/>
    <col min="2281" max="2288" width="9.44140625" style="35" customWidth="1"/>
    <col min="2289" max="2529" width="8.33203125" style="35"/>
    <col min="2530" max="2530" width="34.33203125" style="35" customWidth="1"/>
    <col min="2531" max="2536" width="10.44140625" style="35" customWidth="1"/>
    <col min="2537" max="2544" width="9.44140625" style="35" customWidth="1"/>
    <col min="2545" max="2785" width="8.33203125" style="35"/>
    <col min="2786" max="2786" width="34.33203125" style="35" customWidth="1"/>
    <col min="2787" max="2792" width="10.44140625" style="35" customWidth="1"/>
    <col min="2793" max="2800" width="9.44140625" style="35" customWidth="1"/>
    <col min="2801" max="3041" width="8.33203125" style="35"/>
    <col min="3042" max="3042" width="34.33203125" style="35" customWidth="1"/>
    <col min="3043" max="3048" width="10.44140625" style="35" customWidth="1"/>
    <col min="3049" max="3056" width="9.44140625" style="35" customWidth="1"/>
    <col min="3057" max="3297" width="8.33203125" style="35"/>
    <col min="3298" max="3298" width="34.33203125" style="35" customWidth="1"/>
    <col min="3299" max="3304" width="10.44140625" style="35" customWidth="1"/>
    <col min="3305" max="3312" width="9.44140625" style="35" customWidth="1"/>
    <col min="3313" max="3553" width="8.33203125" style="35"/>
    <col min="3554" max="3554" width="34.33203125" style="35" customWidth="1"/>
    <col min="3555" max="3560" width="10.44140625" style="35" customWidth="1"/>
    <col min="3561" max="3568" width="9.44140625" style="35" customWidth="1"/>
    <col min="3569" max="3809" width="8.33203125" style="35"/>
    <col min="3810" max="3810" width="34.33203125" style="35" customWidth="1"/>
    <col min="3811" max="3816" width="10.44140625" style="35" customWidth="1"/>
    <col min="3817" max="3824" width="9.44140625" style="35" customWidth="1"/>
    <col min="3825" max="4065" width="8.33203125" style="35"/>
    <col min="4066" max="4066" width="34.33203125" style="35" customWidth="1"/>
    <col min="4067" max="4072" width="10.44140625" style="35" customWidth="1"/>
    <col min="4073" max="4080" width="9.44140625" style="35" customWidth="1"/>
    <col min="4081" max="4321" width="8.33203125" style="35"/>
    <col min="4322" max="4322" width="34.33203125" style="35" customWidth="1"/>
    <col min="4323" max="4328" width="10.44140625" style="35" customWidth="1"/>
    <col min="4329" max="4336" width="9.44140625" style="35" customWidth="1"/>
    <col min="4337" max="4577" width="8.33203125" style="35"/>
    <col min="4578" max="4578" width="34.33203125" style="35" customWidth="1"/>
    <col min="4579" max="4584" width="10.44140625" style="35" customWidth="1"/>
    <col min="4585" max="4592" width="9.44140625" style="35" customWidth="1"/>
    <col min="4593" max="4833" width="8.33203125" style="35"/>
    <col min="4834" max="4834" width="34.33203125" style="35" customWidth="1"/>
    <col min="4835" max="4840" width="10.44140625" style="35" customWidth="1"/>
    <col min="4841" max="4848" width="9.44140625" style="35" customWidth="1"/>
    <col min="4849" max="5089" width="8.33203125" style="35"/>
    <col min="5090" max="5090" width="34.33203125" style="35" customWidth="1"/>
    <col min="5091" max="5096" width="10.44140625" style="35" customWidth="1"/>
    <col min="5097" max="5104" width="9.44140625" style="35" customWidth="1"/>
    <col min="5105" max="5345" width="8.33203125" style="35"/>
    <col min="5346" max="5346" width="34.33203125" style="35" customWidth="1"/>
    <col min="5347" max="5352" width="10.44140625" style="35" customWidth="1"/>
    <col min="5353" max="5360" width="9.44140625" style="35" customWidth="1"/>
    <col min="5361" max="5601" width="8.33203125" style="35"/>
    <col min="5602" max="5602" width="34.33203125" style="35" customWidth="1"/>
    <col min="5603" max="5608" width="10.44140625" style="35" customWidth="1"/>
    <col min="5609" max="5616" width="9.44140625" style="35" customWidth="1"/>
    <col min="5617" max="5857" width="8.33203125" style="35"/>
    <col min="5858" max="5858" width="34.33203125" style="35" customWidth="1"/>
    <col min="5859" max="5864" width="10.44140625" style="35" customWidth="1"/>
    <col min="5865" max="5872" width="9.44140625" style="35" customWidth="1"/>
    <col min="5873" max="6113" width="8.33203125" style="35"/>
    <col min="6114" max="6114" width="34.33203125" style="35" customWidth="1"/>
    <col min="6115" max="6120" width="10.44140625" style="35" customWidth="1"/>
    <col min="6121" max="6128" width="9.44140625" style="35" customWidth="1"/>
    <col min="6129" max="6369" width="8.33203125" style="35"/>
    <col min="6370" max="6370" width="34.33203125" style="35" customWidth="1"/>
    <col min="6371" max="6376" width="10.44140625" style="35" customWidth="1"/>
    <col min="6377" max="6384" width="9.44140625" style="35" customWidth="1"/>
    <col min="6385" max="6625" width="8.33203125" style="35"/>
    <col min="6626" max="6626" width="34.33203125" style="35" customWidth="1"/>
    <col min="6627" max="6632" width="10.44140625" style="35" customWidth="1"/>
    <col min="6633" max="6640" width="9.44140625" style="35" customWidth="1"/>
    <col min="6641" max="6881" width="8.33203125" style="35"/>
    <col min="6882" max="6882" width="34.33203125" style="35" customWidth="1"/>
    <col min="6883" max="6888" width="10.44140625" style="35" customWidth="1"/>
    <col min="6889" max="6896" width="9.44140625" style="35" customWidth="1"/>
    <col min="6897" max="7137" width="8.33203125" style="35"/>
    <col min="7138" max="7138" width="34.33203125" style="35" customWidth="1"/>
    <col min="7139" max="7144" width="10.44140625" style="35" customWidth="1"/>
    <col min="7145" max="7152" width="9.44140625" style="35" customWidth="1"/>
    <col min="7153" max="7393" width="8.33203125" style="35"/>
    <col min="7394" max="7394" width="34.33203125" style="35" customWidth="1"/>
    <col min="7395" max="7400" width="10.44140625" style="35" customWidth="1"/>
    <col min="7401" max="7408" width="9.44140625" style="35" customWidth="1"/>
    <col min="7409" max="7649" width="8.33203125" style="35"/>
    <col min="7650" max="7650" width="34.33203125" style="35" customWidth="1"/>
    <col min="7651" max="7656" width="10.44140625" style="35" customWidth="1"/>
    <col min="7657" max="7664" width="9.44140625" style="35" customWidth="1"/>
    <col min="7665" max="7905" width="8.33203125" style="35"/>
    <col min="7906" max="7906" width="34.33203125" style="35" customWidth="1"/>
    <col min="7907" max="7912" width="10.44140625" style="35" customWidth="1"/>
    <col min="7913" max="7920" width="9.44140625" style="35" customWidth="1"/>
    <col min="7921" max="8161" width="8.33203125" style="35"/>
    <col min="8162" max="8162" width="34.33203125" style="35" customWidth="1"/>
    <col min="8163" max="8168" width="10.44140625" style="35" customWidth="1"/>
    <col min="8169" max="8176" width="9.44140625" style="35" customWidth="1"/>
    <col min="8177" max="8417" width="8.33203125" style="35"/>
    <col min="8418" max="8418" width="34.33203125" style="35" customWidth="1"/>
    <col min="8419" max="8424" width="10.44140625" style="35" customWidth="1"/>
    <col min="8425" max="8432" width="9.44140625" style="35" customWidth="1"/>
    <col min="8433" max="8673" width="8.33203125" style="35"/>
    <col min="8674" max="8674" width="34.33203125" style="35" customWidth="1"/>
    <col min="8675" max="8680" width="10.44140625" style="35" customWidth="1"/>
    <col min="8681" max="8688" width="9.44140625" style="35" customWidth="1"/>
    <col min="8689" max="8929" width="8.33203125" style="35"/>
    <col min="8930" max="8930" width="34.33203125" style="35" customWidth="1"/>
    <col min="8931" max="8936" width="10.44140625" style="35" customWidth="1"/>
    <col min="8937" max="8944" width="9.44140625" style="35" customWidth="1"/>
    <col min="8945" max="9185" width="8.33203125" style="35"/>
    <col min="9186" max="9186" width="34.33203125" style="35" customWidth="1"/>
    <col min="9187" max="9192" width="10.44140625" style="35" customWidth="1"/>
    <col min="9193" max="9200" width="9.44140625" style="35" customWidth="1"/>
    <col min="9201" max="9441" width="8.33203125" style="35"/>
    <col min="9442" max="9442" width="34.33203125" style="35" customWidth="1"/>
    <col min="9443" max="9448" width="10.44140625" style="35" customWidth="1"/>
    <col min="9449" max="9456" width="9.44140625" style="35" customWidth="1"/>
    <col min="9457" max="9697" width="8.33203125" style="35"/>
    <col min="9698" max="9698" width="34.33203125" style="35" customWidth="1"/>
    <col min="9699" max="9704" width="10.44140625" style="35" customWidth="1"/>
    <col min="9705" max="9712" width="9.44140625" style="35" customWidth="1"/>
    <col min="9713" max="9953" width="8.33203125" style="35"/>
    <col min="9954" max="9954" width="34.33203125" style="35" customWidth="1"/>
    <col min="9955" max="9960" width="10.44140625" style="35" customWidth="1"/>
    <col min="9961" max="9968" width="9.44140625" style="35" customWidth="1"/>
    <col min="9969" max="10209" width="8.33203125" style="35"/>
    <col min="10210" max="10210" width="34.33203125" style="35" customWidth="1"/>
    <col min="10211" max="10216" width="10.44140625" style="35" customWidth="1"/>
    <col min="10217" max="10224" width="9.44140625" style="35" customWidth="1"/>
    <col min="10225" max="10465" width="8.33203125" style="35"/>
    <col min="10466" max="10466" width="34.33203125" style="35" customWidth="1"/>
    <col min="10467" max="10472" width="10.44140625" style="35" customWidth="1"/>
    <col min="10473" max="10480" width="9.44140625" style="35" customWidth="1"/>
    <col min="10481" max="10721" width="8.33203125" style="35"/>
    <col min="10722" max="10722" width="34.33203125" style="35" customWidth="1"/>
    <col min="10723" max="10728" width="10.44140625" style="35" customWidth="1"/>
    <col min="10729" max="10736" width="9.44140625" style="35" customWidth="1"/>
    <col min="10737" max="10977" width="8.33203125" style="35"/>
    <col min="10978" max="10978" width="34.33203125" style="35" customWidth="1"/>
    <col min="10979" max="10984" width="10.44140625" style="35" customWidth="1"/>
    <col min="10985" max="10992" width="9.44140625" style="35" customWidth="1"/>
    <col min="10993" max="11233" width="8.33203125" style="35"/>
    <col min="11234" max="11234" width="34.33203125" style="35" customWidth="1"/>
    <col min="11235" max="11240" width="10.44140625" style="35" customWidth="1"/>
    <col min="11241" max="11248" width="9.44140625" style="35" customWidth="1"/>
    <col min="11249" max="11489" width="8.33203125" style="35"/>
    <col min="11490" max="11490" width="34.33203125" style="35" customWidth="1"/>
    <col min="11491" max="11496" width="10.44140625" style="35" customWidth="1"/>
    <col min="11497" max="11504" width="9.44140625" style="35" customWidth="1"/>
    <col min="11505" max="11745" width="8.33203125" style="35"/>
    <col min="11746" max="11746" width="34.33203125" style="35" customWidth="1"/>
    <col min="11747" max="11752" width="10.44140625" style="35" customWidth="1"/>
    <col min="11753" max="11760" width="9.44140625" style="35" customWidth="1"/>
    <col min="11761" max="12001" width="8.33203125" style="35"/>
    <col min="12002" max="12002" width="34.33203125" style="35" customWidth="1"/>
    <col min="12003" max="12008" width="10.44140625" style="35" customWidth="1"/>
    <col min="12009" max="12016" width="9.44140625" style="35" customWidth="1"/>
    <col min="12017" max="12257" width="8.33203125" style="35"/>
    <col min="12258" max="12258" width="34.33203125" style="35" customWidth="1"/>
    <col min="12259" max="12264" width="10.44140625" style="35" customWidth="1"/>
    <col min="12265" max="12272" width="9.44140625" style="35" customWidth="1"/>
    <col min="12273" max="12513" width="8.33203125" style="35"/>
    <col min="12514" max="12514" width="34.33203125" style="35" customWidth="1"/>
    <col min="12515" max="12520" width="10.44140625" style="35" customWidth="1"/>
    <col min="12521" max="12528" width="9.44140625" style="35" customWidth="1"/>
    <col min="12529" max="12769" width="8.33203125" style="35"/>
    <col min="12770" max="12770" width="34.33203125" style="35" customWidth="1"/>
    <col min="12771" max="12776" width="10.44140625" style="35" customWidth="1"/>
    <col min="12777" max="12784" width="9.44140625" style="35" customWidth="1"/>
    <col min="12785" max="13025" width="8.33203125" style="35"/>
    <col min="13026" max="13026" width="34.33203125" style="35" customWidth="1"/>
    <col min="13027" max="13032" width="10.44140625" style="35" customWidth="1"/>
    <col min="13033" max="13040" width="9.44140625" style="35" customWidth="1"/>
    <col min="13041" max="13281" width="8.33203125" style="35"/>
    <col min="13282" max="13282" width="34.33203125" style="35" customWidth="1"/>
    <col min="13283" max="13288" width="10.44140625" style="35" customWidth="1"/>
    <col min="13289" max="13296" width="9.44140625" style="35" customWidth="1"/>
    <col min="13297" max="13537" width="8.33203125" style="35"/>
    <col min="13538" max="13538" width="34.33203125" style="35" customWidth="1"/>
    <col min="13539" max="13544" width="10.44140625" style="35" customWidth="1"/>
    <col min="13545" max="13552" width="9.44140625" style="35" customWidth="1"/>
    <col min="13553" max="13793" width="8.33203125" style="35"/>
    <col min="13794" max="13794" width="34.33203125" style="35" customWidth="1"/>
    <col min="13795" max="13800" width="10.44140625" style="35" customWidth="1"/>
    <col min="13801" max="13808" width="9.44140625" style="35" customWidth="1"/>
    <col min="13809" max="14049" width="8.33203125" style="35"/>
    <col min="14050" max="14050" width="34.33203125" style="35" customWidth="1"/>
    <col min="14051" max="14056" width="10.44140625" style="35" customWidth="1"/>
    <col min="14057" max="14064" width="9.44140625" style="35" customWidth="1"/>
    <col min="14065" max="14305" width="8.33203125" style="35"/>
    <col min="14306" max="14306" width="34.33203125" style="35" customWidth="1"/>
    <col min="14307" max="14312" width="10.44140625" style="35" customWidth="1"/>
    <col min="14313" max="14320" width="9.44140625" style="35" customWidth="1"/>
    <col min="14321" max="14561" width="8.33203125" style="35"/>
    <col min="14562" max="14562" width="34.33203125" style="35" customWidth="1"/>
    <col min="14563" max="14568" width="10.44140625" style="35" customWidth="1"/>
    <col min="14569" max="14576" width="9.44140625" style="35" customWidth="1"/>
    <col min="14577" max="14817" width="8.33203125" style="35"/>
    <col min="14818" max="14818" width="34.33203125" style="35" customWidth="1"/>
    <col min="14819" max="14824" width="10.44140625" style="35" customWidth="1"/>
    <col min="14825" max="14832" width="9.44140625" style="35" customWidth="1"/>
    <col min="14833" max="15073" width="8.33203125" style="35"/>
    <col min="15074" max="15074" width="34.33203125" style="35" customWidth="1"/>
    <col min="15075" max="15080" width="10.44140625" style="35" customWidth="1"/>
    <col min="15081" max="15088" width="9.44140625" style="35" customWidth="1"/>
    <col min="15089" max="15329" width="8.33203125" style="35"/>
    <col min="15330" max="15330" width="34.33203125" style="35" customWidth="1"/>
    <col min="15331" max="15336" width="10.44140625" style="35" customWidth="1"/>
    <col min="15337" max="15344" width="9.44140625" style="35" customWidth="1"/>
    <col min="15345" max="15585" width="8.33203125" style="35"/>
    <col min="15586" max="15586" width="34.33203125" style="35" customWidth="1"/>
    <col min="15587" max="15592" width="10.44140625" style="35" customWidth="1"/>
    <col min="15593" max="15600" width="9.44140625" style="35" customWidth="1"/>
    <col min="15601" max="15841" width="8.33203125" style="35"/>
    <col min="15842" max="15842" width="34.33203125" style="35" customWidth="1"/>
    <col min="15843" max="15848" width="10.44140625" style="35" customWidth="1"/>
    <col min="15849" max="15856" width="9.44140625" style="35" customWidth="1"/>
    <col min="15857" max="16097" width="8.33203125" style="35"/>
    <col min="16098" max="16098" width="34.33203125" style="35" customWidth="1"/>
    <col min="16099" max="16104" width="10.44140625" style="35" customWidth="1"/>
    <col min="16105" max="16112" width="9.44140625" style="35" customWidth="1"/>
    <col min="16113" max="16384" width="8.33203125" style="35"/>
  </cols>
  <sheetData>
    <row r="1" spans="1:9" x14ac:dyDescent="0.3">
      <c r="A1" s="115" t="s">
        <v>90</v>
      </c>
      <c r="B1" s="78"/>
      <c r="C1" s="78"/>
      <c r="D1" s="78"/>
      <c r="E1" s="78"/>
      <c r="F1" s="78"/>
      <c r="G1" s="78"/>
    </row>
    <row r="2" spans="1:9" x14ac:dyDescent="0.3">
      <c r="A2" s="115"/>
      <c r="B2" s="78"/>
      <c r="C2" s="78"/>
      <c r="D2" s="78"/>
      <c r="E2" s="78"/>
      <c r="F2" s="78"/>
      <c r="G2" s="78"/>
    </row>
    <row r="3" spans="1:9" x14ac:dyDescent="0.3">
      <c r="A3" s="38"/>
      <c r="B3" s="39"/>
      <c r="C3" s="39"/>
      <c r="D3" s="39"/>
      <c r="E3" s="39"/>
      <c r="F3" s="39"/>
      <c r="G3" s="39"/>
      <c r="H3" s="126" t="s">
        <v>28</v>
      </c>
    </row>
    <row r="4" spans="1:9" ht="27.6" x14ac:dyDescent="0.3">
      <c r="A4" s="40"/>
      <c r="B4" s="79">
        <v>2010</v>
      </c>
      <c r="C4" s="79">
        <v>2011</v>
      </c>
      <c r="D4" s="79">
        <v>2012</v>
      </c>
      <c r="E4" s="79">
        <v>2013</v>
      </c>
      <c r="F4" s="79">
        <v>2014</v>
      </c>
      <c r="G4" s="79" t="s">
        <v>39</v>
      </c>
      <c r="H4" s="124" t="s">
        <v>89</v>
      </c>
    </row>
    <row r="5" spans="1:9" x14ac:dyDescent="0.3">
      <c r="A5" s="111"/>
      <c r="B5" s="112"/>
      <c r="C5" s="112"/>
      <c r="D5" s="112"/>
      <c r="E5" s="112"/>
      <c r="F5" s="112"/>
      <c r="G5" s="112"/>
      <c r="H5" s="113"/>
    </row>
    <row r="6" spans="1:9" ht="15" x14ac:dyDescent="0.3">
      <c r="A6" s="35" t="s">
        <v>41</v>
      </c>
      <c r="B6" s="43">
        <v>51116.800000000003</v>
      </c>
      <c r="C6" s="43">
        <v>45823</v>
      </c>
      <c r="D6" s="43">
        <v>41875</v>
      </c>
      <c r="E6" s="43">
        <v>52773</v>
      </c>
      <c r="F6" s="43">
        <v>58545</v>
      </c>
      <c r="G6" s="43">
        <v>43902</v>
      </c>
      <c r="H6" s="108">
        <v>-25.011529592621063</v>
      </c>
      <c r="I6" s="107"/>
    </row>
    <row r="7" spans="1:9" ht="15" x14ac:dyDescent="0.3">
      <c r="A7" s="35" t="s">
        <v>42</v>
      </c>
      <c r="B7" s="43">
        <v>9125.9</v>
      </c>
      <c r="C7" s="43">
        <v>9856</v>
      </c>
      <c r="D7" s="43">
        <v>13407</v>
      </c>
      <c r="E7" s="43">
        <v>14897</v>
      </c>
      <c r="F7" s="43">
        <v>15175</v>
      </c>
      <c r="G7" s="43">
        <v>14883</v>
      </c>
      <c r="H7" s="108">
        <v>-1.9242174629324538</v>
      </c>
      <c r="I7" s="107"/>
    </row>
    <row r="8" spans="1:9" x14ac:dyDescent="0.3">
      <c r="A8" s="35" t="s">
        <v>40</v>
      </c>
      <c r="B8" s="43">
        <v>1905.7</v>
      </c>
      <c r="C8" s="43">
        <v>10796</v>
      </c>
      <c r="D8" s="43">
        <v>18865</v>
      </c>
      <c r="E8" s="43">
        <v>21589</v>
      </c>
      <c r="F8" s="43">
        <v>22306</v>
      </c>
      <c r="G8" s="43">
        <v>22847</v>
      </c>
      <c r="H8" s="108">
        <v>2.425356406348067</v>
      </c>
      <c r="I8" s="107"/>
    </row>
    <row r="9" spans="1:9" x14ac:dyDescent="0.3">
      <c r="A9" s="35" t="s">
        <v>30</v>
      </c>
      <c r="B9" s="43">
        <v>5375.9</v>
      </c>
      <c r="C9" s="43">
        <v>5654</v>
      </c>
      <c r="D9" s="43">
        <v>5592</v>
      </c>
      <c r="E9" s="43">
        <v>5656</v>
      </c>
      <c r="F9" s="43">
        <v>5916</v>
      </c>
      <c r="G9" s="43">
        <v>6160</v>
      </c>
      <c r="H9" s="108">
        <v>4.1244083840432655</v>
      </c>
      <c r="I9" s="107"/>
    </row>
    <row r="10" spans="1:9" ht="15" x14ac:dyDescent="0.3">
      <c r="A10" s="35" t="s">
        <v>45</v>
      </c>
      <c r="B10" s="43">
        <v>9440</v>
      </c>
      <c r="C10" s="43">
        <v>10840</v>
      </c>
      <c r="D10" s="43">
        <v>12487</v>
      </c>
      <c r="E10" s="43">
        <v>17089.300000000003</v>
      </c>
      <c r="F10" s="43">
        <v>18729.5</v>
      </c>
      <c r="G10" s="43">
        <v>18889.5</v>
      </c>
      <c r="H10" s="108">
        <v>0.85426733228328722</v>
      </c>
      <c r="I10" s="107"/>
    </row>
    <row r="11" spans="1:9" x14ac:dyDescent="0.3">
      <c r="A11" s="82" t="s">
        <v>47</v>
      </c>
      <c r="B11" s="83">
        <v>76964.3</v>
      </c>
      <c r="C11" s="83">
        <v>82969</v>
      </c>
      <c r="D11" s="83">
        <v>92226</v>
      </c>
      <c r="E11" s="83">
        <v>112004.3</v>
      </c>
      <c r="F11" s="83">
        <v>120671.5</v>
      </c>
      <c r="G11" s="83">
        <v>106681.5</v>
      </c>
      <c r="H11" s="109">
        <v>-11.593458273080227</v>
      </c>
      <c r="I11" s="107"/>
    </row>
    <row r="12" spans="1:9" x14ac:dyDescent="0.3">
      <c r="A12" s="82"/>
      <c r="B12" s="83"/>
      <c r="C12" s="83"/>
      <c r="D12" s="83"/>
      <c r="E12" s="83"/>
      <c r="F12" s="83"/>
      <c r="G12" s="83"/>
      <c r="H12" s="84"/>
    </row>
    <row r="13" spans="1:9" s="78" customFormat="1" x14ac:dyDescent="0.3">
      <c r="A13" s="82" t="s">
        <v>48</v>
      </c>
      <c r="B13" s="83">
        <v>343</v>
      </c>
      <c r="C13" s="83">
        <v>346.3</v>
      </c>
      <c r="D13" s="83">
        <v>340.4</v>
      </c>
      <c r="E13" s="83">
        <v>330.04</v>
      </c>
      <c r="F13" s="83">
        <v>321.83</v>
      </c>
      <c r="G13" s="83">
        <v>325.56</v>
      </c>
      <c r="H13" s="125" t="s">
        <v>2</v>
      </c>
    </row>
    <row r="14" spans="1:9" x14ac:dyDescent="0.3">
      <c r="A14" s="80"/>
      <c r="B14" s="81"/>
      <c r="C14" s="81"/>
      <c r="D14" s="81"/>
      <c r="E14" s="81"/>
      <c r="F14" s="81"/>
      <c r="G14" s="81"/>
      <c r="H14" s="39"/>
    </row>
    <row r="16" spans="1:9" ht="15" x14ac:dyDescent="0.3">
      <c r="A16" s="37" t="s">
        <v>43</v>
      </c>
    </row>
    <row r="17" spans="1:7" ht="15" x14ac:dyDescent="0.3">
      <c r="A17" s="44" t="s">
        <v>46</v>
      </c>
    </row>
    <row r="18" spans="1:7" x14ac:dyDescent="0.3">
      <c r="A18" s="35" t="s">
        <v>44</v>
      </c>
    </row>
    <row r="19" spans="1:7" ht="22.5" customHeight="1" x14ac:dyDescent="0.3">
      <c r="A19" s="110" t="s">
        <v>81</v>
      </c>
      <c r="E19" s="36"/>
      <c r="F19" s="36"/>
      <c r="G19" s="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75" zoomScaleNormal="75" workbookViewId="0"/>
  </sheetViews>
  <sheetFormatPr defaultColWidth="9.109375" defaultRowHeight="13.8" x14ac:dyDescent="0.3"/>
  <cols>
    <col min="1" max="1" width="9.109375" style="18"/>
    <col min="2" max="7" width="11.6640625" style="18" customWidth="1"/>
    <col min="8" max="16384" width="9.109375" style="18"/>
  </cols>
  <sheetData>
    <row r="1" spans="1:8" ht="15" x14ac:dyDescent="0.3">
      <c r="A1" s="116" t="s">
        <v>85</v>
      </c>
      <c r="B1" s="17"/>
      <c r="C1" s="17"/>
      <c r="D1" s="17"/>
      <c r="E1" s="17"/>
      <c r="F1" s="17"/>
      <c r="G1" s="17"/>
      <c r="H1" s="17"/>
    </row>
    <row r="2" spans="1:8" x14ac:dyDescent="0.3">
      <c r="A2" s="116"/>
      <c r="B2" s="17"/>
      <c r="C2" s="17"/>
      <c r="D2" s="17"/>
      <c r="E2" s="17"/>
      <c r="F2" s="17"/>
      <c r="G2" s="17"/>
      <c r="H2" s="17"/>
    </row>
    <row r="3" spans="1:8" x14ac:dyDescent="0.3">
      <c r="A3" s="19"/>
      <c r="B3" s="19"/>
      <c r="C3" s="19"/>
      <c r="D3" s="19"/>
      <c r="E3" s="19"/>
      <c r="F3" s="19"/>
      <c r="G3" s="20" t="s">
        <v>28</v>
      </c>
      <c r="H3" s="17"/>
    </row>
    <row r="4" spans="1:8" x14ac:dyDescent="0.3">
      <c r="A4" s="19"/>
      <c r="B4" s="21" t="s">
        <v>71</v>
      </c>
      <c r="C4" s="21" t="s">
        <v>25</v>
      </c>
      <c r="D4" s="21" t="s">
        <v>29</v>
      </c>
      <c r="E4" s="21" t="s">
        <v>30</v>
      </c>
      <c r="F4" s="21" t="s">
        <v>31</v>
      </c>
      <c r="G4" s="127" t="s">
        <v>1</v>
      </c>
      <c r="H4" s="17"/>
    </row>
    <row r="5" spans="1:8" x14ac:dyDescent="0.3">
      <c r="A5" s="22"/>
      <c r="B5" s="23"/>
      <c r="C5" s="23"/>
      <c r="D5" s="24"/>
      <c r="E5" s="23"/>
      <c r="F5" s="23"/>
      <c r="G5" s="24"/>
      <c r="H5" s="17"/>
    </row>
    <row r="6" spans="1:8" x14ac:dyDescent="0.3">
      <c r="A6" s="25" t="s">
        <v>3</v>
      </c>
      <c r="B6" s="85">
        <v>36744.5</v>
      </c>
      <c r="C6" s="85">
        <v>358.4</v>
      </c>
      <c r="D6" s="86">
        <v>8646</v>
      </c>
      <c r="E6" s="85" t="s">
        <v>2</v>
      </c>
      <c r="F6" s="85">
        <v>11924.4</v>
      </c>
      <c r="G6" s="86">
        <v>57673.3</v>
      </c>
      <c r="H6" s="17"/>
    </row>
    <row r="7" spans="1:8" x14ac:dyDescent="0.3">
      <c r="A7" s="25" t="s">
        <v>26</v>
      </c>
      <c r="B7" s="85">
        <v>3805.1</v>
      </c>
      <c r="C7" s="85">
        <v>432.5</v>
      </c>
      <c r="D7" s="86">
        <v>4290.6000000000004</v>
      </c>
      <c r="E7" s="85">
        <v>6160</v>
      </c>
      <c r="F7" s="85">
        <v>1678.3</v>
      </c>
      <c r="G7" s="86">
        <v>16366.5</v>
      </c>
      <c r="H7" s="17"/>
    </row>
    <row r="8" spans="1:8" x14ac:dyDescent="0.3">
      <c r="A8" s="25" t="s">
        <v>4</v>
      </c>
      <c r="B8" s="85">
        <v>3352.8</v>
      </c>
      <c r="C8" s="85">
        <v>14092.5</v>
      </c>
      <c r="D8" s="86">
        <v>9910.7999999999993</v>
      </c>
      <c r="E8" s="85" t="s">
        <v>2</v>
      </c>
      <c r="F8" s="85">
        <v>5291.7</v>
      </c>
      <c r="G8" s="86">
        <v>32647.8</v>
      </c>
      <c r="H8" s="17"/>
    </row>
    <row r="9" spans="1:8" x14ac:dyDescent="0.3">
      <c r="A9" s="28" t="s">
        <v>0</v>
      </c>
      <c r="B9" s="87">
        <v>43902.400000000001</v>
      </c>
      <c r="C9" s="87">
        <v>14883.4</v>
      </c>
      <c r="D9" s="87">
        <v>22847.4</v>
      </c>
      <c r="E9" s="87">
        <v>6160</v>
      </c>
      <c r="F9" s="87">
        <v>18894.399999999998</v>
      </c>
      <c r="G9" s="88">
        <v>106687.6</v>
      </c>
      <c r="H9" s="17"/>
    </row>
    <row r="10" spans="1:8" x14ac:dyDescent="0.3">
      <c r="A10" s="25"/>
      <c r="B10" s="26"/>
      <c r="C10" s="26"/>
      <c r="D10" s="26"/>
      <c r="E10" s="26"/>
      <c r="F10" s="26"/>
      <c r="G10" s="26"/>
      <c r="H10" s="17"/>
    </row>
    <row r="11" spans="1:8" x14ac:dyDescent="0.3">
      <c r="A11" s="25"/>
      <c r="B11" s="26"/>
      <c r="C11" s="26"/>
      <c r="D11" s="8" t="s">
        <v>83</v>
      </c>
      <c r="E11" s="26"/>
      <c r="F11" s="26"/>
      <c r="G11" s="27"/>
      <c r="H11" s="17"/>
    </row>
    <row r="12" spans="1:8" x14ac:dyDescent="0.3">
      <c r="A12" s="17"/>
      <c r="B12" s="17"/>
      <c r="C12" s="17"/>
      <c r="D12" s="17"/>
      <c r="E12" s="17"/>
      <c r="F12" s="17"/>
      <c r="G12" s="17"/>
      <c r="H12" s="17"/>
    </row>
    <row r="13" spans="1:8" x14ac:dyDescent="0.3">
      <c r="A13" s="25" t="s">
        <v>3</v>
      </c>
      <c r="B13" s="31">
        <v>83.7</v>
      </c>
      <c r="C13" s="31">
        <v>2.4</v>
      </c>
      <c r="D13" s="31">
        <v>37.799999999999997</v>
      </c>
      <c r="E13" s="26" t="s">
        <v>2</v>
      </c>
      <c r="F13" s="31">
        <v>63.1</v>
      </c>
      <c r="G13" s="31">
        <v>54.1</v>
      </c>
      <c r="H13" s="17"/>
    </row>
    <row r="14" spans="1:8" x14ac:dyDescent="0.3">
      <c r="A14" s="25" t="s">
        <v>26</v>
      </c>
      <c r="B14" s="31">
        <v>8.6999999999999993</v>
      </c>
      <c r="C14" s="31">
        <v>2.9</v>
      </c>
      <c r="D14" s="31">
        <v>18.8</v>
      </c>
      <c r="E14" s="31">
        <v>100</v>
      </c>
      <c r="F14" s="31">
        <v>8.9</v>
      </c>
      <c r="G14" s="31">
        <v>15.3</v>
      </c>
      <c r="H14" s="17"/>
    </row>
    <row r="15" spans="1:8" x14ac:dyDescent="0.3">
      <c r="A15" s="29" t="s">
        <v>4</v>
      </c>
      <c r="B15" s="31">
        <v>7.6</v>
      </c>
      <c r="C15" s="31">
        <v>94.7</v>
      </c>
      <c r="D15" s="31">
        <v>43.4</v>
      </c>
      <c r="E15" s="26" t="s">
        <v>2</v>
      </c>
      <c r="F15" s="31">
        <v>28</v>
      </c>
      <c r="G15" s="31">
        <v>30.6</v>
      </c>
      <c r="H15" s="17"/>
    </row>
    <row r="16" spans="1:8" s="104" customFormat="1" x14ac:dyDescent="0.3">
      <c r="A16" s="118" t="s">
        <v>0</v>
      </c>
      <c r="B16" s="119">
        <v>100</v>
      </c>
      <c r="C16" s="119">
        <v>100</v>
      </c>
      <c r="D16" s="119">
        <v>100</v>
      </c>
      <c r="E16" s="119">
        <v>100</v>
      </c>
      <c r="F16" s="119">
        <v>100</v>
      </c>
      <c r="G16" s="119">
        <v>100</v>
      </c>
      <c r="H16" s="22"/>
    </row>
    <row r="17" spans="1:8" x14ac:dyDescent="0.3">
      <c r="A17" s="30"/>
      <c r="B17" s="32"/>
      <c r="C17" s="32"/>
      <c r="D17" s="32"/>
      <c r="E17" s="32"/>
      <c r="F17" s="32"/>
      <c r="G17" s="32"/>
      <c r="H17" s="17"/>
    </row>
    <row r="18" spans="1:8" x14ac:dyDescent="0.3">
      <c r="A18" s="17"/>
      <c r="B18" s="17"/>
      <c r="C18" s="17"/>
      <c r="D18" s="17"/>
      <c r="E18" s="17"/>
      <c r="F18" s="17"/>
      <c r="G18" s="17"/>
      <c r="H18" s="17"/>
    </row>
    <row r="19" spans="1:8" ht="15" x14ac:dyDescent="0.3">
      <c r="A19" s="18" t="s">
        <v>33</v>
      </c>
      <c r="B19" s="17"/>
      <c r="C19" s="17"/>
      <c r="D19" s="17"/>
      <c r="E19" s="17"/>
      <c r="F19" s="17"/>
      <c r="G19" s="17"/>
      <c r="H19" s="17"/>
    </row>
    <row r="20" spans="1:8" x14ac:dyDescent="0.3">
      <c r="A20" s="18" t="s">
        <v>38</v>
      </c>
    </row>
    <row r="21" spans="1:8" x14ac:dyDescent="0.3">
      <c r="A21" s="18" t="s">
        <v>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="75" zoomScaleNormal="75" workbookViewId="0"/>
  </sheetViews>
  <sheetFormatPr defaultColWidth="7.88671875" defaultRowHeight="13.8" x14ac:dyDescent="0.3"/>
  <cols>
    <col min="1" max="1" width="46.6640625" style="46" customWidth="1"/>
    <col min="2" max="4" width="9.109375" style="46" bestFit="1" customWidth="1"/>
    <col min="5" max="5" width="8.33203125" style="46" customWidth="1"/>
    <col min="6" max="6" width="2.109375" style="46" customWidth="1"/>
    <col min="7" max="7" width="10.44140625" style="46" bestFit="1" customWidth="1"/>
    <col min="8" max="8" width="11.33203125" style="46" customWidth="1"/>
    <col min="9" max="9" width="7.88671875" style="46"/>
    <col min="10" max="10" width="21.44140625" style="46" customWidth="1"/>
    <col min="11" max="13" width="7.88671875" style="46"/>
    <col min="14" max="14" width="11.5546875" style="46" bestFit="1" customWidth="1"/>
    <col min="15" max="15" width="17.109375" style="46" customWidth="1"/>
    <col min="16" max="16384" width="7.88671875" style="46"/>
  </cols>
  <sheetData>
    <row r="1" spans="1:12" x14ac:dyDescent="0.3">
      <c r="A1" s="117" t="s">
        <v>86</v>
      </c>
      <c r="B1" s="45"/>
      <c r="C1" s="45"/>
      <c r="D1" s="45"/>
      <c r="E1" s="45"/>
      <c r="F1" s="45"/>
      <c r="G1" s="45"/>
      <c r="H1" s="45"/>
    </row>
    <row r="2" spans="1:12" x14ac:dyDescent="0.3">
      <c r="A2" s="117"/>
      <c r="B2" s="45"/>
      <c r="C2" s="45"/>
      <c r="D2" s="45"/>
      <c r="E2" s="45"/>
      <c r="F2" s="45"/>
      <c r="G2" s="45"/>
      <c r="H2" s="45"/>
    </row>
    <row r="3" spans="1:12" ht="15" x14ac:dyDescent="0.35">
      <c r="A3" s="47"/>
      <c r="B3" s="47"/>
      <c r="C3" s="47"/>
      <c r="D3" s="47"/>
      <c r="E3" s="47"/>
      <c r="F3" s="47"/>
      <c r="G3" s="47"/>
      <c r="H3" s="48" t="s">
        <v>70</v>
      </c>
    </row>
    <row r="4" spans="1:12" x14ac:dyDescent="0.3">
      <c r="A4" s="45"/>
      <c r="B4" s="133" t="s">
        <v>0</v>
      </c>
      <c r="C4" s="133"/>
      <c r="D4" s="133"/>
      <c r="E4" s="133"/>
      <c r="F4" s="49"/>
      <c r="G4" s="50" t="s">
        <v>57</v>
      </c>
      <c r="H4" s="50"/>
    </row>
    <row r="5" spans="1:12" ht="41.4" x14ac:dyDescent="0.3">
      <c r="A5" s="47"/>
      <c r="B5" s="51">
        <v>1990</v>
      </c>
      <c r="C5" s="51">
        <v>2000</v>
      </c>
      <c r="D5" s="51">
        <v>2014</v>
      </c>
      <c r="E5" s="128" t="s">
        <v>91</v>
      </c>
      <c r="F5" s="52"/>
      <c r="G5" s="51">
        <v>2014</v>
      </c>
      <c r="H5" s="128" t="s">
        <v>92</v>
      </c>
    </row>
    <row r="6" spans="1:12" x14ac:dyDescent="0.3">
      <c r="A6" s="45"/>
      <c r="B6" s="45"/>
      <c r="C6" s="45"/>
      <c r="D6" s="45"/>
      <c r="E6" s="45"/>
      <c r="F6" s="45"/>
      <c r="G6" s="53"/>
      <c r="H6" s="45"/>
    </row>
    <row r="7" spans="1:12" x14ac:dyDescent="0.3">
      <c r="A7" s="54" t="s">
        <v>58</v>
      </c>
      <c r="B7" s="55">
        <v>521920.60052839044</v>
      </c>
      <c r="C7" s="55">
        <v>554479.28974573978</v>
      </c>
      <c r="D7" s="55">
        <v>418587.21485280944</v>
      </c>
      <c r="E7" s="56">
        <v>-19.798679257144983</v>
      </c>
      <c r="F7" s="55"/>
      <c r="G7" s="55">
        <v>4278052.2514119623</v>
      </c>
      <c r="H7" s="57">
        <v>9.7845278704731946</v>
      </c>
    </row>
    <row r="8" spans="1:12" x14ac:dyDescent="0.3">
      <c r="A8" s="54" t="s">
        <v>59</v>
      </c>
      <c r="B8" s="55">
        <v>515850.78480407206</v>
      </c>
      <c r="C8" s="55">
        <v>535489.03372548916</v>
      </c>
      <c r="D8" s="55">
        <v>391972.23437167052</v>
      </c>
      <c r="E8" s="56">
        <v>-24.014415424307728</v>
      </c>
      <c r="F8" s="58"/>
      <c r="G8" s="55">
        <v>3970031.6393994992</v>
      </c>
      <c r="H8" s="57">
        <v>9.8732773432243874</v>
      </c>
      <c r="J8" s="12"/>
      <c r="K8" s="14"/>
      <c r="L8" s="12"/>
    </row>
    <row r="9" spans="1:12" x14ac:dyDescent="0.3">
      <c r="A9" s="45"/>
      <c r="B9" s="57"/>
      <c r="C9" s="57"/>
      <c r="D9" s="57"/>
      <c r="E9" s="57"/>
      <c r="F9" s="57"/>
      <c r="G9" s="55"/>
      <c r="H9" s="57"/>
      <c r="J9" s="59"/>
      <c r="K9" s="59"/>
      <c r="L9" s="59"/>
    </row>
    <row r="10" spans="1:12" x14ac:dyDescent="0.3">
      <c r="A10" s="60" t="s">
        <v>22</v>
      </c>
      <c r="B10" s="55">
        <v>36200.354637484357</v>
      </c>
      <c r="C10" s="55">
        <v>35627.776299891841</v>
      </c>
      <c r="D10" s="55">
        <v>30337.634483565227</v>
      </c>
      <c r="E10" s="61">
        <v>-16.19520088305562</v>
      </c>
      <c r="F10" s="62"/>
      <c r="G10" s="55">
        <v>435745.25075475691</v>
      </c>
      <c r="H10" s="57">
        <v>6.9622409954020688</v>
      </c>
      <c r="I10" s="63"/>
      <c r="J10" s="59"/>
      <c r="L10" s="59"/>
    </row>
    <row r="11" spans="1:12" x14ac:dyDescent="0.3">
      <c r="A11" s="64" t="s">
        <v>60</v>
      </c>
      <c r="B11" s="55">
        <v>15743.091505742435</v>
      </c>
      <c r="C11" s="55">
        <v>15544.089204096625</v>
      </c>
      <c r="D11" s="55">
        <v>13762.106181620131</v>
      </c>
      <c r="E11" s="61">
        <v>-12.583204025713258</v>
      </c>
      <c r="F11" s="62"/>
      <c r="G11" s="55">
        <v>186836.24249851215</v>
      </c>
      <c r="H11" s="57">
        <v>7.3658654218170359</v>
      </c>
      <c r="I11" s="63"/>
      <c r="K11" s="63"/>
      <c r="L11" s="59"/>
    </row>
    <row r="12" spans="1:12" x14ac:dyDescent="0.3">
      <c r="A12" s="64" t="s">
        <v>61</v>
      </c>
      <c r="B12" s="55">
        <v>6798.0626621383954</v>
      </c>
      <c r="C12" s="55">
        <v>6349.1471306207277</v>
      </c>
      <c r="D12" s="55">
        <v>5207.1471638831708</v>
      </c>
      <c r="E12" s="61">
        <v>-23.402483579855485</v>
      </c>
      <c r="F12" s="62"/>
      <c r="G12" s="55">
        <v>67143.76168871735</v>
      </c>
      <c r="H12" s="57">
        <v>7.7552210852049495</v>
      </c>
      <c r="I12" s="63"/>
      <c r="K12" s="63"/>
      <c r="L12" s="59"/>
    </row>
    <row r="13" spans="1:12" x14ac:dyDescent="0.3">
      <c r="A13" s="64" t="s">
        <v>62</v>
      </c>
      <c r="B13" s="55">
        <v>1876.4634387899514</v>
      </c>
      <c r="C13" s="55">
        <v>1656.4110510436592</v>
      </c>
      <c r="D13" s="55">
        <v>1598.9793558119493</v>
      </c>
      <c r="E13" s="61">
        <v>-14.78760935288669</v>
      </c>
      <c r="F13" s="62"/>
      <c r="G13" s="55">
        <v>2650.725346200179</v>
      </c>
      <c r="H13" s="57">
        <v>60.322332455306622</v>
      </c>
      <c r="I13" s="63"/>
      <c r="J13" s="59"/>
      <c r="K13" s="63"/>
      <c r="L13" s="59"/>
    </row>
    <row r="14" spans="1:12" x14ac:dyDescent="0.3">
      <c r="A14" s="64" t="s">
        <v>63</v>
      </c>
      <c r="B14" s="55">
        <v>11297.874109189343</v>
      </c>
      <c r="C14" s="55">
        <v>11532.506428965889</v>
      </c>
      <c r="D14" s="55">
        <v>9328.2649263222575</v>
      </c>
      <c r="E14" s="61">
        <v>-17.433449548398357</v>
      </c>
      <c r="F14" s="62"/>
      <c r="G14" s="55">
        <v>165689.20185557738</v>
      </c>
      <c r="H14" s="57">
        <v>5.6299775856565581</v>
      </c>
      <c r="I14" s="63"/>
      <c r="J14" s="59"/>
      <c r="K14" s="63"/>
      <c r="L14" s="59"/>
    </row>
    <row r="15" spans="1:12" x14ac:dyDescent="0.3">
      <c r="A15" s="64" t="s">
        <v>64</v>
      </c>
      <c r="B15" s="57">
        <v>484.84</v>
      </c>
      <c r="C15" s="55">
        <v>545.62</v>
      </c>
      <c r="D15" s="55">
        <v>441.14</v>
      </c>
      <c r="E15" s="61">
        <v>-9.01328273244782</v>
      </c>
      <c r="F15" s="62"/>
      <c r="G15" s="55">
        <v>13425.319365749847</v>
      </c>
      <c r="H15" s="57">
        <v>3.2858808642230084</v>
      </c>
      <c r="I15" s="63"/>
    </row>
    <row r="16" spans="1:12" x14ac:dyDescent="0.3">
      <c r="A16" s="45"/>
      <c r="C16" s="57"/>
      <c r="D16" s="57"/>
      <c r="E16" s="57"/>
      <c r="F16" s="57"/>
      <c r="G16" s="57"/>
      <c r="H16" s="65"/>
    </row>
    <row r="17" spans="1:9" x14ac:dyDescent="0.3">
      <c r="A17" s="54" t="s">
        <v>65</v>
      </c>
      <c r="B17" s="57">
        <v>6.9359888459729797</v>
      </c>
      <c r="C17" s="57">
        <v>6.4254476152263864</v>
      </c>
      <c r="D17" s="57">
        <v>7.2476256815997226</v>
      </c>
      <c r="E17" s="66" t="s">
        <v>2</v>
      </c>
      <c r="F17" s="57"/>
      <c r="G17" s="57">
        <v>10.185599079836861</v>
      </c>
      <c r="H17" s="66" t="s">
        <v>2</v>
      </c>
    </row>
    <row r="18" spans="1:9" x14ac:dyDescent="0.3">
      <c r="A18" s="54"/>
      <c r="B18" s="58"/>
      <c r="C18" s="58"/>
      <c r="D18" s="58"/>
      <c r="E18" s="58"/>
      <c r="F18" s="58"/>
      <c r="G18" s="58"/>
      <c r="H18" s="57"/>
    </row>
    <row r="19" spans="1:9" x14ac:dyDescent="0.3">
      <c r="A19" s="45" t="s">
        <v>66</v>
      </c>
      <c r="B19" s="67"/>
      <c r="C19" s="67"/>
      <c r="D19" s="67"/>
      <c r="E19" s="45"/>
      <c r="F19" s="45"/>
      <c r="G19" s="55"/>
      <c r="H19" s="57"/>
    </row>
    <row r="20" spans="1:9" x14ac:dyDescent="0.3">
      <c r="A20" s="60" t="s">
        <v>22</v>
      </c>
      <c r="B20" s="57">
        <v>100</v>
      </c>
      <c r="C20" s="57">
        <v>100</v>
      </c>
      <c r="D20" s="57">
        <v>100</v>
      </c>
      <c r="E20" s="66" t="s">
        <v>2</v>
      </c>
      <c r="F20" s="68"/>
      <c r="G20" s="57">
        <v>100</v>
      </c>
      <c r="H20" s="66" t="s">
        <v>2</v>
      </c>
    </row>
    <row r="21" spans="1:9" x14ac:dyDescent="0.3">
      <c r="A21" s="64" t="s">
        <v>60</v>
      </c>
      <c r="B21" s="57">
        <v>43.488777011706254</v>
      </c>
      <c r="C21" s="57">
        <v>43.629131027590439</v>
      </c>
      <c r="D21" s="57">
        <v>45.363148498197717</v>
      </c>
      <c r="E21" s="66" t="s">
        <v>2</v>
      </c>
      <c r="F21" s="68"/>
      <c r="G21" s="57">
        <v>42.877401916576716</v>
      </c>
      <c r="H21" s="66" t="s">
        <v>2</v>
      </c>
    </row>
    <row r="22" spans="1:9" x14ac:dyDescent="0.3">
      <c r="A22" s="64" t="s">
        <v>61</v>
      </c>
      <c r="B22" s="57">
        <v>18.778994654099908</v>
      </c>
      <c r="C22" s="57">
        <v>17.820778589092022</v>
      </c>
      <c r="D22" s="57">
        <v>17.163985434342393</v>
      </c>
      <c r="E22" s="66" t="s">
        <v>2</v>
      </c>
      <c r="F22" s="68"/>
      <c r="G22" s="57">
        <v>15.408948593798153</v>
      </c>
      <c r="H22" s="66" t="s">
        <v>2</v>
      </c>
    </row>
    <row r="23" spans="1:9" x14ac:dyDescent="0.3">
      <c r="A23" s="64" t="s">
        <v>62</v>
      </c>
      <c r="B23" s="57">
        <v>5.1835498783951994</v>
      </c>
      <c r="C23" s="57">
        <v>4.6492125612922059</v>
      </c>
      <c r="D23" s="57">
        <v>5.2706131609508402</v>
      </c>
      <c r="E23" s="66" t="s">
        <v>2</v>
      </c>
      <c r="F23" s="68"/>
      <c r="G23" s="57">
        <v>0.60831996254895315</v>
      </c>
      <c r="H23" s="66" t="s">
        <v>2</v>
      </c>
    </row>
    <row r="24" spans="1:9" x14ac:dyDescent="0.3">
      <c r="A24" s="64" t="s">
        <v>63</v>
      </c>
      <c r="B24" s="57">
        <v>31.209291241281765</v>
      </c>
      <c r="C24" s="57">
        <v>32.36942528181558</v>
      </c>
      <c r="D24" s="57">
        <v>30.748161763817308</v>
      </c>
      <c r="E24" s="66" t="s">
        <v>2</v>
      </c>
      <c r="F24" s="68"/>
      <c r="G24" s="57">
        <v>38.024327647538591</v>
      </c>
      <c r="H24" s="66" t="s">
        <v>2</v>
      </c>
    </row>
    <row r="25" spans="1:9" x14ac:dyDescent="0.3">
      <c r="A25" s="64" t="s">
        <v>64</v>
      </c>
      <c r="B25" s="57">
        <v>1.3393238957332287</v>
      </c>
      <c r="C25" s="57">
        <v>1.5314455648517598</v>
      </c>
      <c r="D25" s="57">
        <v>1.4541015062956812</v>
      </c>
      <c r="E25" s="66" t="s">
        <v>2</v>
      </c>
      <c r="F25" s="68"/>
      <c r="G25" s="57">
        <v>3.08100187953759</v>
      </c>
      <c r="H25" s="66" t="s">
        <v>2</v>
      </c>
    </row>
    <row r="26" spans="1:9" x14ac:dyDescent="0.3">
      <c r="A26" s="64"/>
      <c r="B26" s="57"/>
      <c r="C26" s="57"/>
      <c r="D26" s="57"/>
      <c r="E26" s="68"/>
      <c r="F26" s="68"/>
      <c r="G26" s="57"/>
      <c r="H26" s="57"/>
    </row>
    <row r="27" spans="1:9" x14ac:dyDescent="0.3">
      <c r="A27" s="60" t="s">
        <v>67</v>
      </c>
      <c r="B27" s="55">
        <v>-6069.8157243183932</v>
      </c>
      <c r="C27" s="55">
        <v>-18990.256020250657</v>
      </c>
      <c r="D27" s="55">
        <v>-26614.980481138904</v>
      </c>
      <c r="E27" s="57">
        <v>338.48086482275573</v>
      </c>
      <c r="F27" s="57"/>
      <c r="G27" s="55">
        <v>-308020.61201246292</v>
      </c>
      <c r="H27" s="61">
        <v>8.6406491783939536</v>
      </c>
      <c r="I27" s="69"/>
    </row>
    <row r="28" spans="1:9" x14ac:dyDescent="0.3">
      <c r="A28" s="54" t="s">
        <v>68</v>
      </c>
      <c r="B28" s="57">
        <v>1.1629768432541914</v>
      </c>
      <c r="C28" s="57">
        <v>3.4248810318882725</v>
      </c>
      <c r="D28" s="57">
        <v>6.3582879592960584</v>
      </c>
      <c r="E28" s="66" t="s">
        <v>2</v>
      </c>
      <c r="F28" s="57"/>
      <c r="G28" s="57">
        <v>7.2000198667700088</v>
      </c>
      <c r="H28" s="66" t="s">
        <v>2</v>
      </c>
      <c r="I28" s="70"/>
    </row>
    <row r="29" spans="1:9" x14ac:dyDescent="0.3">
      <c r="A29" s="47"/>
      <c r="B29" s="71"/>
      <c r="C29" s="71"/>
      <c r="D29" s="71"/>
      <c r="E29" s="47"/>
      <c r="F29" s="47"/>
      <c r="G29" s="47"/>
      <c r="H29" s="47"/>
    </row>
    <row r="30" spans="1:9" x14ac:dyDescent="0.3">
      <c r="B30" s="58"/>
      <c r="C30" s="58"/>
      <c r="D30" s="58"/>
      <c r="E30" s="45"/>
      <c r="F30" s="45"/>
      <c r="G30" s="72"/>
      <c r="H30" s="45"/>
    </row>
    <row r="31" spans="1:9" x14ac:dyDescent="0.3">
      <c r="A31" s="60" t="s">
        <v>69</v>
      </c>
      <c r="B31" s="45"/>
      <c r="C31" s="45"/>
      <c r="D31" s="45"/>
      <c r="E31" s="45"/>
      <c r="F31" s="45"/>
      <c r="G31" s="72"/>
      <c r="H31" s="45"/>
    </row>
    <row r="32" spans="1:9" x14ac:dyDescent="0.3">
      <c r="A32" s="45"/>
      <c r="B32" s="45"/>
      <c r="C32" s="45"/>
      <c r="D32" s="45"/>
      <c r="E32" s="45"/>
      <c r="F32" s="45"/>
      <c r="G32" s="72"/>
      <c r="H32" s="45"/>
    </row>
    <row r="33" spans="1:15" x14ac:dyDescent="0.3">
      <c r="A33" s="45"/>
      <c r="B33" s="69"/>
      <c r="C33" s="69"/>
      <c r="D33" s="61"/>
      <c r="E33" s="58"/>
      <c r="F33" s="45"/>
      <c r="G33" s="45"/>
      <c r="H33" s="45"/>
    </row>
    <row r="34" spans="1:15" x14ac:dyDescent="0.3">
      <c r="A34" s="45"/>
      <c r="B34" s="45"/>
      <c r="C34" s="45"/>
      <c r="D34" s="45"/>
    </row>
    <row r="35" spans="1:15" x14ac:dyDescent="0.3">
      <c r="A35" s="73"/>
      <c r="B35" s="45"/>
      <c r="C35" s="45"/>
      <c r="D35" s="45"/>
      <c r="E35" s="45"/>
      <c r="F35" s="74"/>
      <c r="G35" s="74"/>
      <c r="H35" s="74"/>
    </row>
    <row r="36" spans="1:15" x14ac:dyDescent="0.3">
      <c r="A36" s="53"/>
      <c r="B36" s="73"/>
      <c r="C36" s="73"/>
      <c r="D36" s="73"/>
      <c r="E36" s="73"/>
      <c r="F36" s="73"/>
      <c r="G36" s="73"/>
      <c r="H36" s="73"/>
      <c r="I36" s="53"/>
    </row>
    <row r="37" spans="1:15" x14ac:dyDescent="0.3">
      <c r="A37" s="53"/>
      <c r="B37" s="73"/>
      <c r="C37" s="73"/>
      <c r="D37" s="73"/>
      <c r="E37" s="73"/>
      <c r="F37" s="73"/>
      <c r="G37" s="73"/>
      <c r="H37" s="73"/>
      <c r="I37" s="53"/>
    </row>
    <row r="38" spans="1:15" x14ac:dyDescent="0.3">
      <c r="A38" s="53"/>
      <c r="B38" s="73"/>
      <c r="C38" s="73"/>
      <c r="D38" s="73"/>
      <c r="E38" s="73"/>
      <c r="F38" s="73"/>
      <c r="G38" s="73"/>
      <c r="H38" s="73"/>
      <c r="I38" s="53"/>
    </row>
    <row r="39" spans="1:15" x14ac:dyDescent="0.3">
      <c r="A39" s="53"/>
      <c r="B39" s="73"/>
      <c r="C39" s="73"/>
      <c r="D39" s="73"/>
      <c r="E39" s="73"/>
      <c r="F39" s="73"/>
      <c r="G39" s="73"/>
      <c r="H39" s="73"/>
      <c r="I39" s="53"/>
      <c r="O39" s="70"/>
    </row>
    <row r="40" spans="1:15" x14ac:dyDescent="0.3">
      <c r="A40" s="45"/>
      <c r="B40" s="53"/>
      <c r="C40" s="53"/>
      <c r="D40" s="53"/>
      <c r="E40" s="53"/>
      <c r="F40" s="53"/>
      <c r="G40" s="53"/>
      <c r="H40" s="53"/>
      <c r="I40" s="53"/>
    </row>
    <row r="41" spans="1:15" x14ac:dyDescent="0.3">
      <c r="A41" s="53"/>
      <c r="B41" s="53"/>
      <c r="C41" s="53"/>
      <c r="D41" s="53"/>
      <c r="E41" s="53"/>
      <c r="F41" s="53"/>
      <c r="G41" s="53"/>
      <c r="H41" s="53"/>
      <c r="I41" s="53"/>
    </row>
    <row r="42" spans="1:15" x14ac:dyDescent="0.3">
      <c r="A42" s="75"/>
      <c r="B42" s="76"/>
      <c r="C42" s="53"/>
      <c r="D42" s="76"/>
      <c r="E42" s="53"/>
      <c r="F42" s="53"/>
      <c r="G42" s="76"/>
      <c r="H42" s="53"/>
      <c r="I42" s="53"/>
    </row>
    <row r="43" spans="1:15" x14ac:dyDescent="0.3">
      <c r="A43" s="75"/>
      <c r="B43" s="76"/>
      <c r="C43" s="53"/>
      <c r="D43" s="76"/>
      <c r="E43" s="53"/>
      <c r="F43" s="53"/>
      <c r="G43" s="76"/>
      <c r="H43" s="53"/>
      <c r="I43" s="53"/>
    </row>
    <row r="44" spans="1:15" x14ac:dyDescent="0.3">
      <c r="A44" s="53"/>
      <c r="B44" s="53"/>
      <c r="C44" s="53"/>
      <c r="D44" s="53"/>
      <c r="E44" s="53"/>
      <c r="F44" s="53"/>
      <c r="G44" s="53"/>
      <c r="H44" s="53"/>
      <c r="I44" s="53"/>
    </row>
    <row r="45" spans="1:15" x14ac:dyDescent="0.3">
      <c r="A45" s="75"/>
      <c r="B45" s="76"/>
      <c r="C45" s="53"/>
      <c r="D45" s="76"/>
      <c r="E45" s="53"/>
      <c r="F45" s="53"/>
      <c r="G45" s="76"/>
      <c r="H45" s="53"/>
      <c r="I45" s="53"/>
    </row>
    <row r="46" spans="1:15" x14ac:dyDescent="0.3">
      <c r="A46" s="75"/>
      <c r="B46" s="76"/>
      <c r="C46" s="53"/>
      <c r="D46" s="76"/>
      <c r="E46" s="53"/>
      <c r="F46" s="53"/>
      <c r="G46" s="76"/>
      <c r="H46" s="53"/>
      <c r="I46" s="53"/>
    </row>
    <row r="47" spans="1:15" x14ac:dyDescent="0.3">
      <c r="A47" s="53"/>
      <c r="B47" s="53"/>
      <c r="C47" s="53"/>
      <c r="D47" s="53"/>
      <c r="E47" s="53"/>
      <c r="F47" s="53"/>
      <c r="G47" s="53"/>
      <c r="H47" s="53"/>
      <c r="I47" s="53"/>
    </row>
    <row r="48" spans="1:15" x14ac:dyDescent="0.3">
      <c r="A48" s="53"/>
      <c r="B48" s="53"/>
      <c r="C48" s="53"/>
      <c r="D48" s="53"/>
      <c r="E48" s="53"/>
      <c r="F48" s="53"/>
      <c r="G48" s="53"/>
      <c r="H48" s="53"/>
      <c r="I48" s="53"/>
    </row>
    <row r="50" spans="1:5" x14ac:dyDescent="0.3">
      <c r="A50" s="53"/>
      <c r="B50" s="53"/>
      <c r="C50" s="53"/>
      <c r="D50" s="53"/>
      <c r="E50" s="53"/>
    </row>
    <row r="51" spans="1:5" x14ac:dyDescent="0.3">
      <c r="A51" s="53"/>
      <c r="B51" s="53"/>
      <c r="C51" s="53"/>
      <c r="D51" s="53"/>
      <c r="E51" s="53"/>
    </row>
    <row r="52" spans="1:5" x14ac:dyDescent="0.3">
      <c r="A52" s="53"/>
      <c r="B52" s="53"/>
      <c r="C52" s="77"/>
      <c r="D52" s="53"/>
      <c r="E52" s="53"/>
    </row>
    <row r="53" spans="1:5" x14ac:dyDescent="0.3">
      <c r="A53" s="53"/>
      <c r="B53" s="53"/>
      <c r="C53" s="77"/>
      <c r="D53" s="53"/>
      <c r="E53" s="53"/>
    </row>
    <row r="54" spans="1:5" x14ac:dyDescent="0.3">
      <c r="A54" s="53"/>
      <c r="B54" s="53"/>
      <c r="C54" s="53"/>
      <c r="D54" s="53"/>
      <c r="E54" s="53"/>
    </row>
    <row r="55" spans="1:5" x14ac:dyDescent="0.3">
      <c r="A55" s="53"/>
      <c r="B55" s="53"/>
      <c r="C55" s="77"/>
      <c r="D55" s="53"/>
      <c r="E55" s="53"/>
    </row>
    <row r="56" spans="1:5" x14ac:dyDescent="0.3">
      <c r="A56" s="53"/>
      <c r="B56" s="53"/>
      <c r="C56" s="55"/>
      <c r="D56" s="53"/>
      <c r="E56" s="53"/>
    </row>
    <row r="57" spans="1:5" x14ac:dyDescent="0.3">
      <c r="A57" s="53"/>
      <c r="B57" s="53"/>
      <c r="C57" s="53"/>
      <c r="D57" s="53"/>
      <c r="E57" s="53"/>
    </row>
    <row r="58" spans="1:5" x14ac:dyDescent="0.3">
      <c r="A58" s="53"/>
      <c r="B58" s="53"/>
      <c r="C58" s="53"/>
      <c r="D58" s="53"/>
      <c r="E58" s="53"/>
    </row>
    <row r="59" spans="1:5" x14ac:dyDescent="0.3">
      <c r="A59" s="53"/>
      <c r="B59" s="53"/>
      <c r="C59" s="53"/>
      <c r="D59" s="53"/>
      <c r="E59" s="53"/>
    </row>
  </sheetData>
  <mergeCells count="1">
    <mergeCell ref="B4:E4"/>
  </mergeCells>
  <dataValidations count="1">
    <dataValidation allowBlank="1" showInputMessage="1" showErrorMessage="1" sqref="N22 J15:J24 N32"/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t1</vt:lpstr>
      <vt:lpstr>t2</vt:lpstr>
      <vt:lpstr>t3</vt:lpstr>
      <vt:lpstr>t4</vt:lpstr>
      <vt:lpstr>t5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Marco Amato</cp:lastModifiedBy>
  <cp:lastPrinted>2015-11-04T17:12:27Z</cp:lastPrinted>
  <dcterms:created xsi:type="dcterms:W3CDTF">2012-10-22T07:50:33Z</dcterms:created>
  <dcterms:modified xsi:type="dcterms:W3CDTF">2017-03-15T08:14:19Z</dcterms:modified>
</cp:coreProperties>
</file>